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csombor\Downloads\"/>
    </mc:Choice>
  </mc:AlternateContent>
  <xr:revisionPtr revIDLastSave="0" documentId="13_ncr:1_{08C840A5-52FC-46A3-85E2-DD104D492A99}" xr6:coauthVersionLast="47" xr6:coauthVersionMax="47" xr10:uidLastSave="{00000000-0000-0000-0000-000000000000}"/>
  <bookViews>
    <workbookView xWindow="14295" yWindow="0" windowWidth="14610" windowHeight="17385" xr2:uid="{00000000-000D-0000-FFFF-FFFF00000000}"/>
  </bookViews>
  <sheets>
    <sheet name="Financial proposal 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27" i="1" l="1"/>
  <c r="H27" i="1" s="1"/>
  <c r="G26" i="1"/>
  <c r="H26" i="1" s="1"/>
  <c r="G25" i="1"/>
  <c r="H25" i="1" s="1"/>
  <c r="G24" i="1"/>
  <c r="H24" i="1" s="1"/>
  <c r="G23" i="1"/>
  <c r="H23" i="1" s="1"/>
  <c r="G21" i="1"/>
  <c r="H21" i="1" s="1"/>
  <c r="G20" i="1"/>
  <c r="H20" i="1" s="1"/>
  <c r="G19" i="1"/>
  <c r="H19" i="1" s="1"/>
  <c r="G18" i="1"/>
  <c r="H18" i="1" s="1"/>
  <c r="G16" i="1"/>
  <c r="H16" i="1" s="1"/>
  <c r="G15" i="1"/>
  <c r="H15" i="1" s="1"/>
  <c r="G14" i="1"/>
  <c r="H14" i="1" s="1"/>
  <c r="G13" i="1"/>
  <c r="H13" i="1" s="1"/>
  <c r="G11" i="1"/>
  <c r="H11" i="1" s="1"/>
  <c r="G9" i="1" l="1"/>
  <c r="H9" i="1" s="1"/>
  <c r="G10" i="1"/>
  <c r="H10" i="1" s="1"/>
  <c r="G8" i="1"/>
  <c r="H8" i="1" s="1"/>
</calcChain>
</file>

<file path=xl/sharedStrings.xml><?xml version="1.0" encoding="utf-8"?>
<sst xmlns="http://schemas.openxmlformats.org/spreadsheetml/2006/main" count="83" uniqueCount="59">
  <si>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</si>
  <si>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</si>
  <si>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</si>
  <si>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</si>
  <si>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</si>
  <si>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</si>
  <si>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</si>
  <si>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</si>
  <si>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t xml:space="preserve">Total Amount (All Inclusive Fee)  </t>
  </si>
  <si>
    <t>(A)</t>
  </si>
  <si>
    <t>(B)</t>
  </si>
  <si>
    <t>(C)</t>
  </si>
  <si>
    <t>(D)</t>
  </si>
  <si>
    <t>(E)</t>
  </si>
  <si>
    <t>(F=D*E)</t>
  </si>
  <si>
    <t>(H = F+G)</t>
  </si>
  <si>
    <t>TOTAL AMOUNT</t>
  </si>
  <si>
    <t>Note: Shaded cells shall be filled by the Applicants</t>
  </si>
  <si>
    <r>
      <t>Notes to financial offer:</t>
    </r>
    <r>
      <rPr>
        <sz val="10"/>
        <color rgb="FF000000"/>
        <rFont val="Aptos"/>
        <family val="2"/>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</si>
  <si>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family val="2"/>
      </rPr>
      <t> </t>
    </r>
  </si>
  <si>
    <r>
      <t>Air travel should be economy class using the most direct route.</t>
    </r>
    <r>
      <rPr>
        <sz val="10"/>
        <color rgb="FF000000"/>
        <rFont val="Aptos"/>
        <family val="2"/>
      </rPr>
      <t> </t>
    </r>
  </si>
  <si>
    <r>
      <t>No other fee would be paid or reimbursed other than the fee indicated in the financial proposal.</t>
    </r>
    <r>
      <rPr>
        <sz val="10"/>
        <color rgb="FF000000"/>
        <rFont val="Aptos"/>
        <family val="2"/>
      </rPr>
      <t> </t>
    </r>
  </si>
  <si>
    <r>
      <t>The consultant will work on own computer(s) and use own office resources and materials in the execution of this assignment, including personal email address(es) and phones. </t>
    </r>
    <r>
      <rPr>
        <sz val="10"/>
        <color rgb="FF000000"/>
        <rFont val="Aptos"/>
        <family val="2"/>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</si>
  <si>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</si>
  <si>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</si>
  <si>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family val="2"/>
      </rPr>
      <t>Net</t>
    </r>
    <r>
      <rPr>
        <sz val="10"/>
        <color rgb="FF000000"/>
        <rFont val="Aptos"/>
        <family val="2"/>
      </rPr>
      <t> 30 days </t>
    </r>
  </si>
  <si>
    <t>N/A</t>
  </si>
  <si>
    <r>
      <t xml:space="preserve">INDIVIDUAL CONSULTANT FOR: </t>
    </r>
    <r>
      <rPr>
        <b/>
        <sz val="12"/>
        <color theme="1"/>
        <rFont val="Aptos Narrow"/>
        <family val="2"/>
        <scheme val="minor"/>
      </rPr>
      <t>National Consultant to support a New Model of Pedagogical Practicum (PreService Teacher Education),
IsDB/GPE/OFID Education Reform Project, Phase 2</t>
    </r>
  </si>
  <si>
    <r>
      <t>Currency of the proposal:</t>
    </r>
    <r>
      <rPr>
        <b/>
        <sz val="12"/>
        <color theme="1"/>
        <rFont val="Aptos Narrow"/>
        <family val="2"/>
        <scheme val="minor"/>
      </rPr>
      <t>TJS</t>
    </r>
  </si>
  <si>
    <t>Payment# 1  15 Nov. 2026</t>
  </si>
  <si>
    <t>Payment# 2  15 Feb. 2027</t>
  </si>
  <si>
    <t>Payment# 3  15 May 2027</t>
  </si>
  <si>
    <t>Payment# 4  15 August 2027</t>
  </si>
  <si>
    <t>15 Nov. 2026</t>
  </si>
  <si>
    <t>15 Feb. 2027</t>
  </si>
  <si>
    <t xml:space="preserve">Email address:  aholmurodov720@gmail.com   </t>
  </si>
  <si>
    <t>Name of the Applicant: Alisher Kholmurodov</t>
  </si>
  <si>
    <r>
      <rPr>
        <b/>
        <sz val="10"/>
        <color rgb="FF000000"/>
        <rFont val="Aptos"/>
        <family val="2"/>
      </rPr>
      <t>Address:  </t>
    </r>
    <r>
      <rPr>
        <sz val="10"/>
        <color rgb="FF000000"/>
        <rFont val="Aptos"/>
        <family val="2"/>
      </rPr>
      <t>​Varzob district, Yakachuguz village, Republic of Tojikiston</t>
    </r>
  </si>
  <si>
    <r>
      <t>Signature of the Applicant: </t>
    </r>
    <r>
      <rPr>
        <sz val="10"/>
        <color rgb="FF000000"/>
        <rFont val="Aptos"/>
        <family val="2"/>
      </rPr>
      <t xml:space="preserve">​ </t>
    </r>
  </si>
  <si>
    <t>Stakeholder coordination and workplanning</t>
  </si>
  <si>
    <t>Learning portfolio for the first (introductory) practicum</t>
  </si>
  <si>
    <t>Toolkit for practical methodology lessons in base (support) schools</t>
  </si>
  <si>
    <t>Training programme for practicum methodologists of pilot universities</t>
  </si>
  <si>
    <t>Training of practicum methodologists of pilot universities</t>
  </si>
  <si>
    <t>Training programme for practicum methodologists of base (support) schools</t>
  </si>
  <si>
    <t>Training of practicum methodologists of base (support) schools</t>
  </si>
  <si>
    <t>Translation of materials (first package)</t>
  </si>
  <si>
    <t>Mentoring of the practicum piloting</t>
  </si>
  <si>
    <t>Monitoring visits to pilot universities and base (support) schools</t>
  </si>
  <si>
    <t>Translation of materials (second package)</t>
  </si>
  <si>
    <t>Stakeholder consultation on interim piloting results</t>
  </si>
  <si>
    <t>Refinement of the practicum portfolios based on piloting evidence</t>
  </si>
  <si>
    <t>Normative-legal documents on the new practicum model</t>
  </si>
  <si>
    <t>Consolidation of monitoring records</t>
  </si>
  <si>
    <t>Finalization of the translation package</t>
  </si>
  <si>
    <t>Final reporting and handover</t>
  </si>
  <si>
    <r>
      <t>Contact: 992</t>
    </r>
    <r>
      <rPr>
        <sz val="10"/>
        <color rgb="FF000000"/>
        <rFont val="Aptos"/>
        <family val="2"/>
      </rPr>
      <t xml:space="preserve"> 93 475 98 10</t>
    </r>
  </si>
  <si>
    <t>TJS 432000 (240 working days × TJS 1800/day; no travel costs)</t>
  </si>
  <si>
    <t>Date: 07.10.2026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</si>
</sst>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family val="2"/>
    </font>
    <font>
      <b/>
      <u/>
      <sz val="10"/>
      <color rgb="FF000000"/>
      <name val="Aptos"/>
      <family val="2"/>
    </font>
    <font>
      <i/>
      <sz val="10"/>
      <color rgb="FF000000"/>
      <name val="Aptos"/>
      <family val="2"/>
    </font>
    <font>
      <b/>
      <sz val="10"/>
      <color rgb="FF000000"/>
      <name val="Aptos"/>
      <family val="2"/>
    </font>
    <font>
      <sz val="10"/>
      <color rgb="FF000000"/>
      <name val="Arial"/>
      <family val="2"/>
    </font>
    <font>
      <b/>
      <sz val="12"/>
      <color theme="1"/>
      <name val="Aptos Narrow"/>
      <family val="2"/>
      <scheme val="minor"/>
    </font>
    <font>
      <b/>
      <i/>
      <sz val="11"/>
      <color theme="1"/>
      <name val="Aptos Narrow"/>
      <family val="2"/>
      <scheme val="minor"/>
    </font>
    <font>
      <b/>
      <sz val="10"/>
      <color theme="1"/>
      <name val="Aptos Narrow"/>
      <charset val="204"/>
      <scheme val="minor"/>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46">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2" borderId="1" xfId="0"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0" fillId="0" borderId="0" xfId="0" applyAlignment="1">
      <alignment vertical="top" wrapText="1"/>
    </xf>
    <xf numFmtId="0" fontId="0" fillId="0" borderId="0" xfId="0" applyAlignment="1">
      <alignment vertical="top"/>
    </xf>
    <xf numFmtId="0" fontId="0" fillId="0" borderId="1" xfId="0" applyBorder="1" applyAlignment="1">
      <alignment vertical="top" wrapText="1"/>
    </xf>
    <xf numFmtId="0" fontId="0" fillId="0" borderId="2" xfId="0" applyBorder="1" applyAlignment="1">
      <alignment vertical="top" wrapText="1"/>
    </xf>
    <xf numFmtId="0" fontId="0" fillId="0" borderId="0" xfId="0" applyAlignment="1">
      <alignment horizontal="center" vertical="top"/>
    </xf>
    <xf numFmtId="0" fontId="2" fillId="0" borderId="1" xfId="0" applyFont="1" applyBorder="1" applyAlignment="1">
      <alignment horizontal="center" vertical="top" wrapText="1"/>
    </xf>
    <xf numFmtId="0" fontId="4" fillId="0" borderId="1" xfId="0" applyFont="1" applyBorder="1" applyAlignment="1">
      <alignment horizontal="center" vertical="top"/>
    </xf>
    <xf numFmtId="0" fontId="0" fillId="0" borderId="1" xfId="0" applyBorder="1" applyAlignment="1">
      <alignment horizontal="center" vertical="top"/>
    </xf>
    <xf numFmtId="0" fontId="0" fillId="2" borderId="0" xfId="0" applyFill="1" applyAlignment="1">
      <alignment horizontal="center" vertical="top"/>
    </xf>
    <xf numFmtId="15" fontId="0" fillId="0" borderId="1" xfId="0" applyNumberFormat="1" applyBorder="1" applyAlignment="1">
      <alignment horizontal="center" vertical="top"/>
    </xf>
    <xf numFmtId="0" fontId="12" fillId="3" borderId="1" xfId="0" applyFont="1" applyFill="1" applyBorder="1" applyAlignment="1">
      <alignment horizontal="left" vertical="center" wrapText="1"/>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left" vertical="center"/>
    </xf>
    <xf numFmtId="0" fontId="1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top"/>
    </xf>
    <xf numFmtId="0" fontId="1" fillId="0" borderId="3" xfId="0" applyFont="1" applyBorder="1" applyAlignment="1">
      <alignment horizontal="center"/>
    </xf>
    <xf numFmtId="0" fontId="2"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3" borderId="1" xfId="0" applyFill="1" applyBorder="1" applyAlignment="1">
      <alignment horizontal="center" vertical="center"/>
    </xf>
    <xf numFmtId="0" fontId="0" fillId="3" borderId="1" xfId="0" applyFill="1" applyBorder="1" applyAlignment="1">
      <alignment wrapText="1"/>
    </xf>
    <xf numFmtId="0" fontId="0" fillId="3" borderId="1" xfId="0" applyFill="1" applyBorder="1" applyAlignment="1">
      <alignment horizontal="center" vertical="top"/>
    </xf>
    <xf numFmtId="0" fontId="0" fillId="3" borderId="1" xfId="0" applyFill="1" applyBorder="1" applyAlignment="1">
      <alignment vertical="center"/>
    </xf>
    <xf numFmtId="0" fontId="0" fillId="3" borderId="0" xfId="0" applyFill="1" applyAlignment="1">
      <alignment vertical="center"/>
    </xf>
    <xf numFmtId="0" fontId="0" fillId="3" borderId="1" xfId="0"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11" Type="http://schemas.openxmlformats.org/officeDocument/2006/relationships/customXml" Target="../customXml/item6.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9</xdr:col>
      <xdr:colOff>85725</xdr:colOff>
      <xdr:row>1</xdr:row>
      <xdr:rowOff>73025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1276350</xdr:colOff>
      <xdr:row>41</xdr:row>
      <xdr:rowOff>0</xdr:rowOff>
    </xdr:from>
    <xdr:to>
      <xdr:col>1</xdr:col>
      <xdr:colOff>1851025</xdr:colOff>
      <xdr:row>42</xdr:row>
      <xdr:rowOff>19051</xdr:rowOff>
    </xdr:to>
    <xdr:pic>
      <xdr:nvPicPr>
        <xdr:cNvPr id="3" name="Рисунок 2" descr="D:\Alisher\Маваоди умумӣ\Ҳаммаи мавод\Маводи соли чорум\Таймшитҳо аз августи сол 2023\Алишер1.jpg">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14500" y="11706225"/>
          <a:ext cx="574675" cy="200026"/>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7"/>
  <sheetViews>
    <sheetView tabSelected="1" topLeftCell="A19" workbookViewId="0">
      <selection activeCell="E8" sqref="E8"/>
    </sheetView>
  </sheetViews>
  <sheetFormatPr defaultColWidth="9.140625" defaultRowHeight="15" x14ac:dyDescent="0.25"/>
  <cols>
    <col min="1" max="1" width="5.7109375" style="2" customWidth="1"/>
    <col min="2" max="2" width="35.7109375" style="1" customWidth="1"/>
    <col min="3" max="3" width="16.28515625" style="20" customWidth="1"/>
    <col min="4" max="4" width="21.140625" style="17" customWidth="1"/>
    <col min="5" max="5" width="11.42578125" style="1" customWidth="1"/>
    <col min="6" max="6" width="9.140625" style="1"/>
    <col min="7" max="7" width="11.7109375" style="1" customWidth="1"/>
    <col min="8" max="8" width="13.5703125" style="1" customWidth="1"/>
    <col min="9" max="16384" width="9.140625" style="1"/>
  </cols>
  <sheetData>
    <row r="1" spans="1:13" ht="34.5" customHeight="1" x14ac:dyDescent="0.25">
      <c r="A1" s="29" t="s">
        <v>0</v>
      </c>
      <c r="B1" s="29"/>
      <c r="C1" s="29"/>
      <c r="D1" s="29"/>
      <c r="E1" s="29"/>
      <c r="F1" s="29"/>
      <c r="G1" s="29"/>
      <c r="H1" s="29"/>
      <c r="I1" s="4"/>
      <c r="J1" s="4"/>
      <c r="K1" s="4"/>
      <c r="L1" s="4"/>
      <c r="M1" s="4"/>
    </row>
    <row r="2" spans="1:13" ht="30" customHeight="1" x14ac:dyDescent="0.25">
      <c r="A2" s="27" t="s">
        <v>27</v>
      </c>
      <c r="B2" s="28"/>
      <c r="C2" s="28"/>
      <c r="D2" s="28"/>
      <c r="E2" s="28"/>
      <c r="F2" s="28"/>
      <c r="G2" s="28"/>
      <c r="H2" s="28"/>
    </row>
    <row r="3" spans="1:13" ht="15.75" x14ac:dyDescent="0.25">
      <c r="A3" s="28" t="s">
        <v>28</v>
      </c>
      <c r="B3" s="28"/>
      <c r="C3" s="28"/>
      <c r="D3" s="28"/>
      <c r="E3" s="28"/>
      <c r="F3" s="28"/>
      <c r="G3" s="28"/>
      <c r="H3" s="28"/>
    </row>
    <row r="4" spans="1:13" ht="39" customHeight="1" x14ac:dyDescent="0.25">
      <c r="A4" s="28"/>
      <c r="B4" s="28"/>
      <c r="C4" s="28"/>
      <c r="D4" s="28"/>
      <c r="E4" s="28"/>
      <c r="F4" s="28"/>
      <c r="G4" s="28"/>
      <c r="H4" s="28"/>
      <c r="I4" s="28"/>
      <c r="J4" s="28"/>
      <c r="K4" s="28"/>
      <c r="L4" s="28"/>
      <c r="M4" s="28"/>
    </row>
    <row r="5" spans="1:13" ht="40.5" x14ac:dyDescent="0.25">
      <c r="A5" s="5" t="s">
        <v>1</v>
      </c>
      <c r="B5" s="5" t="s">
        <v>2</v>
      </c>
      <c r="C5" s="21" t="s">
        <v>3</v>
      </c>
      <c r="D5" s="21" t="s">
        <v>4</v>
      </c>
      <c r="E5" s="6" t="s">
        <v>5</v>
      </c>
      <c r="F5" s="6" t="s">
        <v>6</v>
      </c>
      <c r="G5" s="6" t="s">
        <v>7</v>
      </c>
      <c r="H5" s="6" t="s">
        <v>8</v>
      </c>
      <c r="I5" s="3"/>
      <c r="J5" s="3"/>
      <c r="K5" s="3"/>
      <c r="L5" s="3"/>
      <c r="M5" s="3"/>
    </row>
    <row r="6" spans="1:13" x14ac:dyDescent="0.25">
      <c r="A6" s="7"/>
      <c r="B6" s="8" t="s">
        <v>9</v>
      </c>
      <c r="C6" s="22" t="s">
        <v>10</v>
      </c>
      <c r="D6" s="22" t="s">
        <v>11</v>
      </c>
      <c r="E6" s="9" t="s">
        <v>12</v>
      </c>
      <c r="F6" s="9" t="s">
        <v>13</v>
      </c>
      <c r="G6" s="9" t="s">
        <v>14</v>
      </c>
      <c r="H6" s="9" t="s">
        <v>15</v>
      </c>
    </row>
    <row r="7" spans="1:13" x14ac:dyDescent="0.25">
      <c r="A7" s="7"/>
      <c r="B7" s="31" t="s">
        <v>29</v>
      </c>
      <c r="C7" s="32"/>
      <c r="D7" s="32"/>
      <c r="E7" s="32"/>
      <c r="F7" s="32"/>
      <c r="G7" s="32"/>
      <c r="H7" s="9"/>
    </row>
    <row r="8" spans="1:13" s="44" customFormat="1" ht="30" x14ac:dyDescent="0.25">
      <c r="A8" s="40">
        <v>1</v>
      </c>
      <c r="B8" s="41" t="s">
        <v>39</v>
      </c>
      <c r="C8" s="42" t="s">
        <v>33</v>
      </c>
      <c r="D8" s="42" t="s">
        <v>26</v>
      </c>
      <c r="E8" s="43">
        <v>1800</v>
      </c>
      <c r="F8" s="43">
        <v>14</v>
      </c>
      <c r="G8" s="43">
        <f>+E8*F8</f>
        <v>25200</v>
      </c>
      <c r="H8" s="43">
        <f>G8</f>
        <v>25200</v>
      </c>
    </row>
    <row r="9" spans="1:13" ht="30" x14ac:dyDescent="0.25">
      <c r="A9" s="40">
        <v>2</v>
      </c>
      <c r="B9" s="45" t="s">
        <v>40</v>
      </c>
      <c r="C9" s="42" t="s">
        <v>33</v>
      </c>
      <c r="D9" s="42" t="s">
        <v>26</v>
      </c>
      <c r="E9" s="43">
        <v>1800</v>
      </c>
      <c r="F9" s="43">
        <v>17</v>
      </c>
      <c r="G9" s="10">
        <f t="shared" ref="G9:G27" si="0">+E9*F9</f>
        <v>30600</v>
      </c>
      <c r="H9" s="10">
        <f>G9</f>
        <v>30600</v>
      </c>
    </row>
    <row r="10" spans="1:13" ht="30" x14ac:dyDescent="0.25">
      <c r="A10" s="40">
        <v>3</v>
      </c>
      <c r="B10" s="45" t="s">
        <v>41</v>
      </c>
      <c r="C10" s="42" t="s">
        <v>33</v>
      </c>
      <c r="D10" s="42" t="s">
        <v>26</v>
      </c>
      <c r="E10" s="43">
        <v>1800</v>
      </c>
      <c r="F10" s="43">
        <v>16</v>
      </c>
      <c r="G10" s="10">
        <f t="shared" si="0"/>
        <v>28800</v>
      </c>
      <c r="H10" s="10">
        <f t="shared" ref="H10:H27" si="1">G10</f>
        <v>28800</v>
      </c>
    </row>
    <row r="11" spans="1:13" ht="30" x14ac:dyDescent="0.25">
      <c r="A11" s="40">
        <v>4</v>
      </c>
      <c r="B11" s="45" t="s">
        <v>42</v>
      </c>
      <c r="C11" s="42" t="s">
        <v>33</v>
      </c>
      <c r="D11" s="42" t="s">
        <v>26</v>
      </c>
      <c r="E11" s="43">
        <v>1800</v>
      </c>
      <c r="F11" s="43">
        <v>15</v>
      </c>
      <c r="G11" s="10">
        <f t="shared" si="0"/>
        <v>27000</v>
      </c>
      <c r="H11" s="10">
        <f t="shared" si="1"/>
        <v>27000</v>
      </c>
    </row>
    <row r="12" spans="1:13" ht="15" customHeight="1" x14ac:dyDescent="0.25">
      <c r="A12" s="7"/>
      <c r="B12" s="33" t="s">
        <v>30</v>
      </c>
      <c r="C12" s="34"/>
      <c r="D12" s="34"/>
      <c r="E12" s="34"/>
      <c r="F12" s="34"/>
      <c r="G12" s="34"/>
      <c r="H12" s="10"/>
    </row>
    <row r="13" spans="1:13" s="44" customFormat="1" ht="30" x14ac:dyDescent="0.25">
      <c r="A13" s="40">
        <v>5</v>
      </c>
      <c r="B13" s="41" t="s">
        <v>43</v>
      </c>
      <c r="C13" s="42" t="s">
        <v>34</v>
      </c>
      <c r="D13" s="42" t="s">
        <v>26</v>
      </c>
      <c r="E13" s="43">
        <v>1800</v>
      </c>
      <c r="F13" s="43">
        <v>16</v>
      </c>
      <c r="G13" s="43">
        <f t="shared" si="0"/>
        <v>28800</v>
      </c>
      <c r="H13" s="43">
        <f t="shared" si="1"/>
        <v>28800</v>
      </c>
    </row>
    <row r="14" spans="1:13" s="44" customFormat="1" ht="45" x14ac:dyDescent="0.25">
      <c r="A14" s="40">
        <v>6</v>
      </c>
      <c r="B14" s="45" t="s">
        <v>44</v>
      </c>
      <c r="C14" s="42" t="s">
        <v>34</v>
      </c>
      <c r="D14" s="42" t="s">
        <v>26</v>
      </c>
      <c r="E14" s="43">
        <v>1800</v>
      </c>
      <c r="F14" s="43">
        <v>14</v>
      </c>
      <c r="G14" s="43">
        <f t="shared" si="0"/>
        <v>25200</v>
      </c>
      <c r="H14" s="43">
        <f t="shared" si="1"/>
        <v>25200</v>
      </c>
    </row>
    <row r="15" spans="1:13" s="44" customFormat="1" ht="30" x14ac:dyDescent="0.25">
      <c r="A15" s="40">
        <v>7</v>
      </c>
      <c r="B15" s="45" t="s">
        <v>45</v>
      </c>
      <c r="C15" s="42" t="s">
        <v>34</v>
      </c>
      <c r="D15" s="42" t="s">
        <v>26</v>
      </c>
      <c r="E15" s="43">
        <v>1800</v>
      </c>
      <c r="F15" s="43">
        <v>16</v>
      </c>
      <c r="G15" s="43">
        <f t="shared" si="0"/>
        <v>28800</v>
      </c>
      <c r="H15" s="43">
        <f t="shared" si="1"/>
        <v>28800</v>
      </c>
    </row>
    <row r="16" spans="1:13" s="44" customFormat="1" ht="30" x14ac:dyDescent="0.25">
      <c r="A16" s="40">
        <v>8</v>
      </c>
      <c r="B16" s="45" t="s">
        <v>46</v>
      </c>
      <c r="C16" s="42" t="s">
        <v>34</v>
      </c>
      <c r="D16" s="42" t="s">
        <v>26</v>
      </c>
      <c r="E16" s="43">
        <v>1800</v>
      </c>
      <c r="F16" s="43">
        <v>16</v>
      </c>
      <c r="G16" s="43">
        <f t="shared" si="0"/>
        <v>28800</v>
      </c>
      <c r="H16" s="43">
        <f>G16</f>
        <v>28800</v>
      </c>
    </row>
    <row r="17" spans="1:8" x14ac:dyDescent="0.25">
      <c r="A17" s="7"/>
      <c r="B17" s="33" t="s">
        <v>31</v>
      </c>
      <c r="C17" s="34"/>
      <c r="D17" s="34"/>
      <c r="E17" s="34"/>
      <c r="F17" s="34"/>
      <c r="G17" s="34"/>
      <c r="H17" s="10"/>
    </row>
    <row r="18" spans="1:8" x14ac:dyDescent="0.25">
      <c r="A18" s="7">
        <v>9</v>
      </c>
      <c r="B18" s="18" t="s">
        <v>47</v>
      </c>
      <c r="C18" s="25">
        <v>46522</v>
      </c>
      <c r="D18" s="23" t="s">
        <v>26</v>
      </c>
      <c r="E18" s="10">
        <v>1800</v>
      </c>
      <c r="F18" s="10">
        <v>18</v>
      </c>
      <c r="G18" s="10">
        <f t="shared" si="0"/>
        <v>32400</v>
      </c>
      <c r="H18" s="10">
        <f t="shared" si="1"/>
        <v>32400</v>
      </c>
    </row>
    <row r="19" spans="1:8" ht="30" x14ac:dyDescent="0.25">
      <c r="A19" s="7">
        <v>10</v>
      </c>
      <c r="B19" s="18" t="s">
        <v>48</v>
      </c>
      <c r="C19" s="25">
        <v>46522</v>
      </c>
      <c r="D19" s="23" t="s">
        <v>26</v>
      </c>
      <c r="E19" s="10">
        <v>1800</v>
      </c>
      <c r="F19" s="10">
        <v>17</v>
      </c>
      <c r="G19" s="10">
        <f t="shared" si="0"/>
        <v>30600</v>
      </c>
      <c r="H19" s="10">
        <f t="shared" si="1"/>
        <v>30600</v>
      </c>
    </row>
    <row r="20" spans="1:8" ht="30" x14ac:dyDescent="0.25">
      <c r="A20" s="7">
        <v>11</v>
      </c>
      <c r="B20" s="18" t="s">
        <v>49</v>
      </c>
      <c r="C20" s="25">
        <v>46522</v>
      </c>
      <c r="D20" s="23" t="s">
        <v>26</v>
      </c>
      <c r="E20" s="10">
        <v>1800</v>
      </c>
      <c r="F20" s="10">
        <v>14</v>
      </c>
      <c r="G20" s="10">
        <f t="shared" si="0"/>
        <v>25200</v>
      </c>
      <c r="H20" s="10">
        <f t="shared" si="1"/>
        <v>25200</v>
      </c>
    </row>
    <row r="21" spans="1:8" ht="30" x14ac:dyDescent="0.25">
      <c r="A21" s="7">
        <v>12</v>
      </c>
      <c r="B21" s="18" t="s">
        <v>50</v>
      </c>
      <c r="C21" s="25">
        <v>46522</v>
      </c>
      <c r="D21" s="23" t="s">
        <v>26</v>
      </c>
      <c r="E21" s="10">
        <v>1800</v>
      </c>
      <c r="F21" s="10">
        <v>13</v>
      </c>
      <c r="G21" s="10">
        <f t="shared" si="0"/>
        <v>23400</v>
      </c>
      <c r="H21" s="10">
        <f t="shared" si="1"/>
        <v>23400</v>
      </c>
    </row>
    <row r="22" spans="1:8" x14ac:dyDescent="0.25">
      <c r="A22" s="7"/>
      <c r="B22" s="33" t="s">
        <v>32</v>
      </c>
      <c r="C22" s="34"/>
      <c r="D22" s="34"/>
      <c r="E22" s="34"/>
      <c r="F22" s="34"/>
      <c r="G22" s="34"/>
      <c r="H22" s="10"/>
    </row>
    <row r="23" spans="1:8" ht="30" x14ac:dyDescent="0.25">
      <c r="A23" s="7">
        <v>13</v>
      </c>
      <c r="B23" s="16" t="s">
        <v>51</v>
      </c>
      <c r="C23" s="25">
        <v>46614</v>
      </c>
      <c r="D23" s="23" t="s">
        <v>26</v>
      </c>
      <c r="E23" s="10">
        <v>1800</v>
      </c>
      <c r="F23" s="10">
        <v>14</v>
      </c>
      <c r="G23" s="10">
        <f t="shared" si="0"/>
        <v>25200</v>
      </c>
      <c r="H23" s="10">
        <f t="shared" si="1"/>
        <v>25200</v>
      </c>
    </row>
    <row r="24" spans="1:8" ht="30" x14ac:dyDescent="0.25">
      <c r="A24" s="7">
        <v>14</v>
      </c>
      <c r="B24" s="19" t="s">
        <v>52</v>
      </c>
      <c r="C24" s="25">
        <v>46614</v>
      </c>
      <c r="D24" s="23" t="s">
        <v>26</v>
      </c>
      <c r="E24" s="10">
        <v>1800</v>
      </c>
      <c r="F24" s="10">
        <v>13</v>
      </c>
      <c r="G24" s="10">
        <f t="shared" si="0"/>
        <v>23400</v>
      </c>
      <c r="H24" s="10">
        <f t="shared" si="1"/>
        <v>23400</v>
      </c>
    </row>
    <row r="25" spans="1:8" x14ac:dyDescent="0.25">
      <c r="A25" s="7">
        <v>15</v>
      </c>
      <c r="B25" s="19" t="s">
        <v>53</v>
      </c>
      <c r="C25" s="25">
        <v>46614</v>
      </c>
      <c r="D25" s="23" t="s">
        <v>26</v>
      </c>
      <c r="E25" s="10">
        <v>1800</v>
      </c>
      <c r="F25" s="10">
        <v>9</v>
      </c>
      <c r="G25" s="10">
        <f t="shared" si="0"/>
        <v>16200</v>
      </c>
      <c r="H25" s="10">
        <f t="shared" si="1"/>
        <v>16200</v>
      </c>
    </row>
    <row r="26" spans="1:8" x14ac:dyDescent="0.25">
      <c r="A26" s="7">
        <v>16</v>
      </c>
      <c r="B26" s="19" t="s">
        <v>54</v>
      </c>
      <c r="C26" s="25">
        <v>46614</v>
      </c>
      <c r="D26" s="23" t="s">
        <v>26</v>
      </c>
      <c r="E26" s="10">
        <v>1800</v>
      </c>
      <c r="F26" s="10">
        <v>8</v>
      </c>
      <c r="G26" s="10">
        <f t="shared" si="0"/>
        <v>14400</v>
      </c>
      <c r="H26" s="10">
        <f t="shared" si="1"/>
        <v>14400</v>
      </c>
    </row>
    <row r="27" spans="1:8" x14ac:dyDescent="0.25">
      <c r="A27" s="7">
        <v>17</v>
      </c>
      <c r="B27" s="19" t="s">
        <v>55</v>
      </c>
      <c r="C27" s="25">
        <v>46614</v>
      </c>
      <c r="D27" s="23" t="s">
        <v>26</v>
      </c>
      <c r="E27" s="10">
        <v>1800</v>
      </c>
      <c r="F27" s="10">
        <v>10</v>
      </c>
      <c r="G27" s="10">
        <f t="shared" si="0"/>
        <v>18000</v>
      </c>
      <c r="H27" s="10">
        <f t="shared" si="1"/>
        <v>18000</v>
      </c>
    </row>
    <row r="28" spans="1:8" ht="52.5" customHeight="1" x14ac:dyDescent="0.25">
      <c r="A28" s="11"/>
      <c r="B28" s="30" t="s">
        <v>16</v>
      </c>
      <c r="C28" s="30"/>
      <c r="D28" s="30"/>
      <c r="E28" s="30"/>
      <c r="F28" s="30"/>
      <c r="G28" s="30"/>
      <c r="H28" s="26" t="s">
        <v>57</v>
      </c>
    </row>
    <row r="30" spans="1:8" x14ac:dyDescent="0.25">
      <c r="B30" s="15" t="s">
        <v>17</v>
      </c>
      <c r="C30" s="24"/>
    </row>
    <row r="32" spans="1:8" x14ac:dyDescent="0.25">
      <c r="A32" s="37" t="s">
        <v>18</v>
      </c>
      <c r="B32" s="37"/>
      <c r="C32" s="37"/>
      <c r="D32" s="37"/>
      <c r="E32" s="37"/>
      <c r="F32" s="37"/>
      <c r="G32" s="37"/>
      <c r="H32" s="37"/>
    </row>
    <row r="33" spans="1:8" ht="29.25" customHeight="1" x14ac:dyDescent="0.25">
      <c r="A33" s="14">
        <v>1</v>
      </c>
      <c r="B33" s="38" t="s">
        <v>19</v>
      </c>
      <c r="C33" s="38"/>
      <c r="D33" s="38"/>
      <c r="E33" s="38"/>
      <c r="F33" s="38"/>
      <c r="G33" s="38"/>
      <c r="H33" s="38"/>
    </row>
    <row r="34" spans="1:8" x14ac:dyDescent="0.25">
      <c r="A34" s="14">
        <v>2</v>
      </c>
      <c r="B34" s="38" t="s">
        <v>20</v>
      </c>
      <c r="C34" s="38"/>
      <c r="D34" s="38"/>
      <c r="E34" s="38"/>
      <c r="F34" s="38"/>
      <c r="G34" s="38"/>
      <c r="H34" s="38"/>
    </row>
    <row r="35" spans="1:8" x14ac:dyDescent="0.25">
      <c r="A35" s="14">
        <v>3</v>
      </c>
      <c r="B35" s="38" t="s">
        <v>21</v>
      </c>
      <c r="C35" s="38"/>
      <c r="D35" s="38"/>
      <c r="E35" s="38"/>
      <c r="F35" s="38"/>
      <c r="G35" s="38"/>
      <c r="H35" s="38"/>
    </row>
    <row r="36" spans="1:8" ht="31.5" customHeight="1" x14ac:dyDescent="0.25">
      <c r="A36" s="14">
        <v>4</v>
      </c>
      <c r="B36" s="38" t="s">
        <v>22</v>
      </c>
      <c r="C36" s="38"/>
      <c r="D36" s="38"/>
      <c r="E36" s="38"/>
      <c r="F36" s="38"/>
      <c r="G36" s="38"/>
      <c r="H36" s="38"/>
    </row>
    <row r="37" spans="1:8" ht="27.75" customHeight="1" x14ac:dyDescent="0.25">
      <c r="A37" s="14">
        <v>5</v>
      </c>
      <c r="B37" s="39" t="s">
        <v>23</v>
      </c>
      <c r="C37" s="39"/>
      <c r="D37" s="39"/>
      <c r="E37" s="39"/>
      <c r="F37" s="39"/>
      <c r="G37" s="39"/>
      <c r="H37" s="39"/>
    </row>
    <row r="38" spans="1:8" x14ac:dyDescent="0.25">
      <c r="A38" s="12" t="s">
        <v>24</v>
      </c>
      <c r="B38"/>
    </row>
    <row r="39" spans="1:8" ht="21.75" customHeight="1" x14ac:dyDescent="0.25">
      <c r="A39" s="37" t="s">
        <v>25</v>
      </c>
      <c r="B39" s="37"/>
      <c r="C39" s="37"/>
      <c r="D39" s="37"/>
    </row>
    <row r="40" spans="1:8" x14ac:dyDescent="0.25">
      <c r="A40" s="12" t="s">
        <v>24</v>
      </c>
      <c r="B40"/>
    </row>
    <row r="41" spans="1:8" x14ac:dyDescent="0.25">
      <c r="A41" s="35" t="s">
        <v>36</v>
      </c>
      <c r="B41" s="36"/>
      <c r="C41" s="36"/>
      <c r="D41" s="36"/>
    </row>
    <row r="42" spans="1:8" x14ac:dyDescent="0.25">
      <c r="A42" s="35" t="s">
        <v>38</v>
      </c>
      <c r="B42" s="36"/>
      <c r="C42" s="36"/>
      <c r="D42" s="36"/>
    </row>
    <row r="43" spans="1:8" x14ac:dyDescent="0.25">
      <c r="A43" s="35" t="s">
        <v>37</v>
      </c>
      <c r="B43" s="36"/>
      <c r="C43" s="36"/>
      <c r="D43" s="36"/>
    </row>
    <row r="44" spans="1:8" x14ac:dyDescent="0.25">
      <c r="A44" s="35" t="s">
        <v>56</v>
      </c>
      <c r="B44" s="36"/>
      <c r="C44" s="36"/>
      <c r="D44" s="36"/>
    </row>
    <row r="45" spans="1:8" x14ac:dyDescent="0.25">
      <c r="A45" s="35" t="s">
        <v>35</v>
      </c>
      <c r="B45" s="36"/>
      <c r="C45" s="36"/>
      <c r="D45" s="36"/>
    </row>
    <row r="46" spans="1:8" x14ac:dyDescent="0.25">
      <c r="A46" s="35" t="s">
        <v>58</v>
      </c>
      <c r="B46" s="36"/>
      <c r="C46" s="36"/>
      <c r="D46" s="36"/>
    </row>
    <row r="47" spans="1:8" x14ac:dyDescent="0.25">
      <c r="A47" s="13" t="s">
        <v>24</v>
      </c>
      <c r="B47"/>
    </row>
  </sheetData>
  <mergeCells count="22">
    <mergeCell ref="A44:D44"/>
    <mergeCell ref="A45:D45"/>
    <mergeCell ref="A46:D46"/>
    <mergeCell ref="A32:H32"/>
    <mergeCell ref="A39:D39"/>
    <mergeCell ref="A41:D41"/>
    <mergeCell ref="A42:D42"/>
    <mergeCell ref="A43:D43"/>
    <mergeCell ref="B33:H33"/>
    <mergeCell ref="B34:H34"/>
    <mergeCell ref="B35:H35"/>
    <mergeCell ref="B36:H36"/>
    <mergeCell ref="B37:H37"/>
    <mergeCell ref="A2:H2"/>
    <mergeCell ref="A3:H3"/>
    <mergeCell ref="A1:H1"/>
    <mergeCell ref="A4:M4"/>
    <mergeCell ref="B28:G28"/>
    <mergeCell ref="B7:G7"/>
    <mergeCell ref="B12:G12"/>
    <mergeCell ref="B17:G17"/>
    <mergeCell ref="B22:G22"/>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haredContentType xmlns="Microsoft.SharePoint.Taxonomy.ContentTypeSync" SourceId="73f51738-d318-4883-9d64-4f0bd0ccc55e" ContentTypeId="0x0101009BA85F8052A6DA4FA3E31FF9F74C6970" PreviousValue="false"/>
</file>

<file path=customXml/item2.xml><?xml version="1.0" encoding="utf-8"?>
<ct:contentTypeSchema xmlns:ct="http://schemas.microsoft.com/office/2006/metadata/contentType" xmlns:ma="http://schemas.microsoft.com/office/2006/metadata/properties/metaAttributes" ct:_="" ma:_="" ma:contentTypeName="UNICEF Document" ma:contentTypeID="0x0101009BA85F8052A6DA4FA3E31FF9F74C6970008B883CBF28138D42933C977C27EC2DA5" ma:contentTypeVersion="166" ma:contentTypeDescription="" ma:contentTypeScope="" ma:versionID="8afc73dc42b6305ede2fb7a7aad31183">
  <xsd:schema xmlns:xsd="http://www.w3.org/2001/XMLSchema" xmlns:xs="http://www.w3.org/2001/XMLSchema" xmlns:p="http://schemas.microsoft.com/office/2006/metadata/properties" xmlns:ns1="http://schemas.microsoft.com/sharepoint/v3" xmlns:ns2="ca283e0b-db31-4043-a2ef-b80661bf084a" xmlns:ns3="http://schemas.microsoft.com/sharepoint.v3" xmlns:ns4="b610a5b2-b868-47fe-8071-c30be003c1e3" xmlns:ns5="464fa190-c0ec-4100-86a9-392ae582f016" xmlns:ns6="http://schemas.microsoft.com/sharepoint/v4" targetNamespace="http://schemas.microsoft.com/office/2006/metadata/properties" ma:root="true" ma:fieldsID="0c26a03e876ae2da42ba3f4dad5a976b" ns1:_="" ns2:_="" ns3:_="" ns4:_="" ns5:_="" ns6:_="">
    <xsd:import namespace="http://schemas.microsoft.com/sharepoint/v3"/>
    <xsd:import namespace="ca283e0b-db31-4043-a2ef-b80661bf084a"/>
    <xsd:import namespace="http://schemas.microsoft.com/sharepoint.v3"/>
    <xsd:import namespace="b610a5b2-b868-47fe-8071-c30be003c1e3"/>
    <xsd:import namespace="464fa190-c0ec-4100-86a9-392ae582f016"/>
    <xsd:import namespace="http://schemas.microsoft.com/sharepoint/v4"/>
    <xsd:element name="properties">
      <xsd:complexType>
        <xsd:sequence>
          <xsd:element name="documentManagement">
            <xsd:complexType>
              <xsd:all>
                <xsd:element ref="ns2:WrittenBy" minOccurs="0"/>
                <xsd:element ref="ns2:ContentLanguage" minOccurs="0"/>
                <xsd:element ref="ns3:CategoryDescription" minOccurs="0"/>
                <xsd:element ref="ns2:RecipientsEmail" minOccurs="0"/>
                <xsd:element ref="ns2:SenderEmail" minOccurs="0"/>
                <xsd:element ref="ns2:DateTransmittedEmail" minOccurs="0"/>
                <xsd:element ref="ns2:k8c968e8c72a4eda96b7e8fdbe192be2" minOccurs="0"/>
                <xsd:element ref="ns2:ga975397408f43e4b84ec8e5a598e523" minOccurs="0"/>
                <xsd:element ref="ns2:mda26ace941f4791a7314a339fee829c" minOccurs="0"/>
                <xsd:element ref="ns2:TaxCatchAllLabel" minOccurs="0"/>
                <xsd:element ref="ns2:TaxCatchAll" minOccurs="0"/>
                <xsd:element ref="ns2:h6a71f3e574e4344bc34f3fc9dd20054" minOccurs="0"/>
                <xsd:element ref="ns2:ContentStatus" minOccurs="0"/>
                <xsd:element ref="ns2:j169e817e0ee4eb8974e6fc4a2762909" minOccurs="0"/>
                <xsd:element ref="ns2:j048a4f9aaad4a8990a1d5e5f53cb451" minOccurs="0"/>
                <xsd:element ref="ns5:MediaServiceMetadata" minOccurs="0"/>
                <xsd:element ref="ns5:MediaServiceFastMetadata" minOccurs="0"/>
                <xsd:element ref="ns5:MediaServiceAutoTags"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4:TaxKeywordTaxHTField" minOccurs="0"/>
                <xsd:element ref="ns1:_vti_ItemHoldRecordStatus" minOccurs="0"/>
                <xsd:element ref="ns6:IconOverlay" minOccurs="0"/>
                <xsd:element ref="ns1:_vti_ItemDeclaredRecord" minOccurs="0"/>
                <xsd:element ref="ns4:SemaphoreItemMetadata" minOccurs="0"/>
                <xsd:element ref="ns5:MediaServiceAutoKeyPoints" minOccurs="0"/>
                <xsd:element ref="ns5:MediaServiceKeyPoints" minOccurs="0"/>
                <xsd:element ref="ns4:SharedWithUsers" minOccurs="0"/>
                <xsd:element ref="ns4:SharedWithDetails" minOccurs="0"/>
                <xsd:element ref="ns5:MediaServiceObjectDetectorVersions" minOccurs="0"/>
                <xsd:element ref="ns5:lcf76f155ced4ddcb4097134ff3c332f"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HoldRecordStatus" ma:index="40" nillable="true" ma:displayName="Hold and Record Status" ma:decimals="0" ma:description="" ma:hidden="true" ma:indexed="true" ma:internalName="_vti_ItemHoldRecordStatus" ma:readOnly="true">
      <xsd:simpleType>
        <xsd:restriction base="dms:Unknown"/>
      </xsd:simpleType>
    </xsd:element>
    <xsd:element name="_vti_ItemDeclaredRecord" ma:index="42" nillable="true" ma:displayName="Declared Record" ma:hidden="true" ma:internalName="_vti_ItemDeclaredRecord"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WrittenBy" ma:index="3" nillable="true" ma:displayName="Written By" ma:description="‘Written By’ is auto-completed with the name of the uploader, but can be edited if you are uploading on behalf of someone else." ma:list="UserInfo" ma:SharePointGroup="0" ma:internalName="WrittenBy" ma:readOnly="fals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Language" ma:index="4" nillable="true" ma:displayName="Content Language *" ma:default="English" ma:format="RadioButtons" ma:indexed="true" ma:internalName="ContentLanguage">
      <xsd:simpleType>
        <xsd:restriction base="dms:Choice">
          <xsd:enumeration value="English"/>
          <xsd:enumeration value="French"/>
          <xsd:enumeration value="Spanish"/>
          <xsd:enumeration value="Russian"/>
          <xsd:enumeration value="Chinese"/>
          <xsd:enumeration value="Arabic"/>
          <xsd:enumeration value="other"/>
        </xsd:restriction>
      </xsd:simpleType>
    </xsd:element>
    <xsd:element name="RecipientsEmail" ma:index="9" nillable="true" ma:displayName="Recipients (email)" ma:hidden="true" ma:internalName="RecipientsEmail" ma:readOnly="false">
      <xsd:simpleType>
        <xsd:restriction base="dms:Text">
          <xsd:maxLength value="255"/>
        </xsd:restriction>
      </xsd:simpleType>
    </xsd:element>
    <xsd:element name="SenderEmail" ma:index="10" nillable="true" ma:displayName="Sender (email)" ma:hidden="true" ma:internalName="SenderEmail" ma:readOnly="false">
      <xsd:simpleType>
        <xsd:restriction base="dms:Text">
          <xsd:maxLength value="255"/>
        </xsd:restriction>
      </xsd:simpleType>
    </xsd:element>
    <xsd:element name="DateTransmittedEmail" ma:index="11" nillable="true" ma:displayName="Date transmitted (email)" ma:format="DateTime" ma:hidden="true" ma:internalName="DateTransmittedEmail" ma:readOnly="false">
      <xsd:simpleType>
        <xsd:restriction base="dms:DateTime"/>
      </xsd:simpleType>
    </xsd:element>
    <xsd:element name="k8c968e8c72a4eda96b7e8fdbe192be2" ma:index="12" nillable="true" ma:taxonomy="true" ma:internalName="k8c968e8c72a4eda96b7e8fdbe192be2" ma:taxonomyFieldName="GeographicScope" ma:displayName="Geographic Scope" ma:default="" ma:fieldId="{48c968e8-c72a-4eda-96b7-e8fdbe192be2}" ma:taxonomyMulti="true" ma:sspId="73f51738-d318-4883-9d64-4f0bd0ccc55e" ma:termSetId="0a00fedf-defc-4fe3-a3bf-9929b29a638e" ma:anchorId="00000000-0000-0000-0000-000000000000" ma:open="false" ma:isKeyword="false">
      <xsd:complexType>
        <xsd:sequence>
          <xsd:element ref="pc:Terms" minOccurs="0" maxOccurs="1"/>
        </xsd:sequence>
      </xsd:complexType>
    </xsd:element>
    <xsd:element name="ga975397408f43e4b84ec8e5a598e523" ma:index="16" nillable="true" ma:taxonomy="true" ma:internalName="ga975397408f43e4b84ec8e5a598e523" ma:taxonomyFieldName="OfficeDivision" ma:displayName="Office/Division *" ma:default="2;#Tajikistan-4150|241983d0-2938-418b-aa4e-b15816d3ddfe" ma:fieldId="{0a975397-408f-43e4-b84e-c8e5a598e523}" ma:sspId="73f51738-d318-4883-9d64-4f0bd0ccc55e" ma:termSetId="1761a25e-44f4-4213-964a-f96c515e12cb" ma:anchorId="00000000-0000-0000-0000-000000000000" ma:open="false" ma:isKeyword="false">
      <xsd:complexType>
        <xsd:sequence>
          <xsd:element ref="pc:Terms" minOccurs="0" maxOccurs="1"/>
        </xsd:sequence>
      </xsd:complexType>
    </xsd:element>
    <xsd:element name="mda26ace941f4791a7314a339fee829c" ma:index="17" nillable="true" ma:taxonomy="true" ma:internalName="mda26ace941f4791a7314a339fee829c" ma:taxonomyFieldName="DocumentType" ma:displayName="Document Type *" ma:indexed="true" ma:default="" ma:fieldId="{6da26ace-941f-4791-a731-4a339fee829c}" ma:sspId="73f51738-d318-4883-9d64-4f0bd0ccc55e" ma:termSetId="f93b6877-8902-4378-8587-5ec85f36ead9" ma:anchorId="00000000-0000-0000-0000-000000000000" ma:open="false" ma:isKeyword="false">
      <xsd:complexType>
        <xsd:sequence>
          <xsd:element ref="pc:Terms" minOccurs="0" maxOccurs="1"/>
        </xsd:sequence>
      </xsd:complexType>
    </xsd:element>
    <xsd:element name="TaxCatchAllLabel" ma:index="18" nillable="true" ma:displayName="Taxonomy Catch All Column1" ma:hidden="true" ma:list="{ca76b482-126e-4dff-8c11-622d95742a92}" ma:internalName="TaxCatchAllLabel" ma:readOnly="true" ma:showField="CatchAllDataLabel" ma:web="b610a5b2-b868-47fe-8071-c30be003c1e3">
      <xsd:complexType>
        <xsd:complexContent>
          <xsd:extension base="dms:MultiChoiceLookup">
            <xsd:sequence>
              <xsd:element name="Value" type="dms:Lookup" maxOccurs="unbounded" minOccurs="0" nillable="true"/>
            </xsd:sequence>
          </xsd:extension>
        </xsd:complexContent>
      </xsd:complexType>
    </xsd:element>
    <xsd:element name="TaxCatchAll" ma:index="22" nillable="true" ma:displayName="Taxonomy Catch All Column" ma:hidden="true" ma:list="{ca76b482-126e-4dff-8c11-622d95742a92}" ma:internalName="TaxCatchAll" ma:showField="CatchAllData" ma:web="b610a5b2-b868-47fe-8071-c30be003c1e3">
      <xsd:complexType>
        <xsd:complexContent>
          <xsd:extension base="dms:MultiChoiceLookup">
            <xsd:sequence>
              <xsd:element name="Value" type="dms:Lookup" maxOccurs="unbounded" minOccurs="0" nillable="true"/>
            </xsd:sequence>
          </xsd:extension>
        </xsd:complexContent>
      </xsd:complexType>
    </xsd:element>
    <xsd:element name="h6a71f3e574e4344bc34f3fc9dd20054" ma:index="23" nillable="true" ma:taxonomy="true" ma:internalName="h6a71f3e574e4344bc34f3fc9dd20054" ma:taxonomyFieldName="Topic" ma:displayName="Topic *" ma:default="" ma:fieldId="{16a71f3e-574e-4344-bc34-f3fc9dd20054}" ma:taxonomyMulti="true" ma:sspId="73f51738-d318-4883-9d64-4f0bd0ccc55e" ma:termSetId="9561e0e6-71cf-4f3c-87c3-08a6b5d907e8" ma:anchorId="00000000-0000-0000-0000-000000000000" ma:open="false" ma:isKeyword="false">
      <xsd:complexType>
        <xsd:sequence>
          <xsd:element ref="pc:Terms" minOccurs="0" maxOccurs="1"/>
        </xsd:sequence>
      </xsd:complexType>
    </xsd:element>
    <xsd:element name="ContentStatus" ma:index="25" nillable="true" ma:displayName="Content Status" ma:description="Optional column to indicate document status: no status, draft, final or expired.​" ma:format="RadioButtons" ma:internalName="ContentStatus">
      <xsd:simpleType>
        <xsd:restriction base="dms:Choice">
          <xsd:enumeration value="­"/>
          <xsd:enumeration value="Draft"/>
          <xsd:enumeration value="Final"/>
          <xsd:enumeration value="Expired"/>
        </xsd:restriction>
      </xsd:simpleType>
    </xsd:element>
    <xsd:element name="j169e817e0ee4eb8974e6fc4a2762909" ma:index="26" nillable="true" ma:taxonomy="true" ma:internalName="j169e817e0ee4eb8974e6fc4a2762909" ma:taxonomyFieldName="CriticalForLongTermRetention" ma:displayName="Critical for long-term retention?" ma:default="" ma:fieldId="{3169e817-e0ee-4eb8-974e-6fc4a2762909}" ma:sspId="73f51738-d318-4883-9d64-4f0bd0ccc55e" ma:termSetId="59f85175-3dbf-4592-9c1d-453af9da4e8b" ma:anchorId="00000000-0000-0000-0000-000000000000" ma:open="false" ma:isKeyword="false">
      <xsd:complexType>
        <xsd:sequence>
          <xsd:element ref="pc:Terms" minOccurs="0" maxOccurs="1"/>
        </xsd:sequence>
      </xsd:complexType>
    </xsd:element>
    <xsd:element name="j048a4f9aaad4a8990a1d5e5f53cb451" ma:index="28" nillable="true" ma:taxonomy="true" ma:internalName="j048a4f9aaad4a8990a1d5e5f53cb451" ma:taxonomyFieldName="SystemDTAC" ma:displayName="System-DT-AC" ma:default="" ma:fieldId="{3048a4f9-aaad-4a89-90a1-d5e5f53cb451}" ma:sspId="73f51738-d318-4883-9d64-4f0bd0ccc55e" ma:termSetId="1e3381f3-a35f-499a-9a3c-017e5423e02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internalName="CategoryDescription">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610a5b2-b868-47fe-8071-c30be003c1e3" elementFormDefault="qualified">
    <xsd:import namespace="http://schemas.microsoft.com/office/2006/documentManagement/types"/>
    <xsd:import namespace="http://schemas.microsoft.com/office/infopath/2007/PartnerControls"/>
    <xsd:element name="TaxKeywordTaxHTField" ma:index="39" nillable="true" ma:taxonomy="true" ma:internalName="TaxKeywordTaxHTField" ma:taxonomyFieldName="TaxKeyword" ma:displayName="Enterprise Keywords" ma:fieldId="{23f27201-bee3-471e-b2e7-b64fd8b7ca38}" ma:taxonomyMulti="true" ma:sspId="73f51738-d318-4883-9d64-4f0bd0ccc55e" ma:termSetId="00000000-0000-0000-0000-000000000000" ma:anchorId="00000000-0000-0000-0000-000000000000" ma:open="true" ma:isKeyword="true">
      <xsd:complexType>
        <xsd:sequence>
          <xsd:element ref="pc:Terms" minOccurs="0" maxOccurs="1"/>
        </xsd:sequence>
      </xsd:complexType>
    </xsd:element>
    <xsd:element name="SemaphoreItemMetadata" ma:index="43" nillable="true" ma:displayName="Semaphore Status" ma:hidden="true" ma:internalName="SemaphoreItemMetadata">
      <xsd:simpleType>
        <xsd:restriction base="dms:Note"/>
      </xsd:simpleType>
    </xsd:element>
    <xsd:element name="SharedWithUsers" ma:index="4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64fa190-c0ec-4100-86a9-392ae582f016" elementFormDefault="qualified">
    <xsd:import namespace="http://schemas.microsoft.com/office/2006/documentManagement/types"/>
    <xsd:import namespace="http://schemas.microsoft.com/office/infopath/2007/PartnerControls"/>
    <xsd:element name="MediaServiceMetadata" ma:index="31" nillable="true" ma:displayName="MediaServiceMetadata" ma:hidden="true" ma:internalName="MediaServiceMetadata" ma:readOnly="true">
      <xsd:simpleType>
        <xsd:restriction base="dms:Note"/>
      </xsd:simpleType>
    </xsd:element>
    <xsd:element name="MediaServiceFastMetadata" ma:index="32" nillable="true" ma:displayName="MediaServiceFastMetadata" ma:hidden="true" ma:internalName="MediaServiceFastMetadata" ma:readOnly="true">
      <xsd:simpleType>
        <xsd:restriction base="dms:Note"/>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DateTaken" ma:index="37" nillable="true" ma:displayName="MediaServiceDateTaken" ma:hidden="true" ma:internalName="MediaServiceDateTaken" ma:readOnly="true">
      <xsd:simpleType>
        <xsd:restriction base="dms:Text"/>
      </xsd:simpleType>
    </xsd:element>
    <xsd:element name="MediaServiceLocation" ma:index="38" nillable="true" ma:displayName="Location" ma:internalName="MediaServiceLocation" ma:readOnly="true">
      <xsd:simpleType>
        <xsd:restriction base="dms:Text"/>
      </xsd:simpleType>
    </xsd:element>
    <xsd:element name="MediaServiceAutoKeyPoints" ma:index="44" nillable="true" ma:displayName="MediaServiceAutoKeyPoints" ma:hidden="true" ma:internalName="MediaServiceAutoKeyPoints" ma:readOnly="true">
      <xsd:simpleType>
        <xsd:restriction base="dms:Note"/>
      </xsd:simpleType>
    </xsd:element>
    <xsd:element name="MediaServiceKeyPoints" ma:index="45" nillable="true" ma:displayName="KeyPoints" ma:internalName="MediaServiceKeyPoints" ma:readOnly="true">
      <xsd:simpleType>
        <xsd:restriction base="dms:Note">
          <xsd:maxLength value="255"/>
        </xsd:restriction>
      </xsd:simpleType>
    </xsd:element>
    <xsd:element name="MediaServiceObjectDetectorVersions" ma:index="48" nillable="true" ma:displayName="MediaServiceObjectDetectorVersions" ma:hidden="true" ma:indexed="true" ma:internalName="MediaServiceObjectDetectorVersions" ma:readOnly="true">
      <xsd:simpleType>
        <xsd:restriction base="dms:Text"/>
      </xsd:simpleType>
    </xsd:element>
    <xsd:element name="lcf76f155ced4ddcb4097134ff3c332f" ma:index="50"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SearchProperties" ma:index="5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41"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a283e0b-db31-4043-a2ef-b80661bf084a">
      <Value>2</Value>
    </TaxCatchAll>
    <lcf76f155ced4ddcb4097134ff3c332f xmlns="464fa190-c0ec-4100-86a9-392ae582f016">
      <Terms xmlns="http://schemas.microsoft.com/office/infopath/2007/PartnerControls"/>
    </lcf76f155ced4ddcb4097134ff3c332f>
    <ga975397408f43e4b84ec8e5a598e523 xmlns="ca283e0b-db31-4043-a2ef-b80661bf084a">
      <Terms xmlns="http://schemas.microsoft.com/office/infopath/2007/PartnerControls">
        <TermInfo xmlns="http://schemas.microsoft.com/office/infopath/2007/PartnerControls">
          <TermName xmlns="http://schemas.microsoft.com/office/infopath/2007/PartnerControls">Tajikistan-4150</TermName>
          <TermId xmlns="http://schemas.microsoft.com/office/infopath/2007/PartnerControls">241983d0-2938-418b-aa4e-b15816d3ddfe</TermId>
        </TermInfo>
      </Terms>
    </ga975397408f43e4b84ec8e5a598e523>
    <k8c968e8c72a4eda96b7e8fdbe192be2 xmlns="ca283e0b-db31-4043-a2ef-b80661bf084a">
      <Terms xmlns="http://schemas.microsoft.com/office/infopath/2007/PartnerControls"/>
    </k8c968e8c72a4eda96b7e8fdbe192be2>
    <j169e817e0ee4eb8974e6fc4a2762909 xmlns="ca283e0b-db31-4043-a2ef-b80661bf084a">
      <Terms xmlns="http://schemas.microsoft.com/office/infopath/2007/PartnerControls"/>
    </j169e817e0ee4eb8974e6fc4a2762909>
    <DateTransmittedEmail xmlns="ca283e0b-db31-4043-a2ef-b80661bf084a" xsi:nil="true"/>
    <ContentStatus xmlns="ca283e0b-db31-4043-a2ef-b80661bf084a" xsi:nil="true"/>
    <TaxKeywordTaxHTField xmlns="b610a5b2-b868-47fe-8071-c30be003c1e3">
      <Terms xmlns="http://schemas.microsoft.com/office/infopath/2007/PartnerControls"/>
    </TaxKeywordTaxHTField>
    <SemaphoreItemMetadata xmlns="b610a5b2-b868-47fe-8071-c30be003c1e3" xsi:nil="true"/>
    <SenderEmail xmlns="ca283e0b-db31-4043-a2ef-b80661bf084a" xsi:nil="true"/>
    <IconOverlay xmlns="http://schemas.microsoft.com/sharepoint/v4" xsi:nil="true"/>
    <ContentLanguage xmlns="ca283e0b-db31-4043-a2ef-b80661bf084a">English</ContentLanguage>
    <j048a4f9aaad4a8990a1d5e5f53cb451 xmlns="ca283e0b-db31-4043-a2ef-b80661bf084a">
      <Terms xmlns="http://schemas.microsoft.com/office/infopath/2007/PartnerControls"/>
    </j048a4f9aaad4a8990a1d5e5f53cb451>
    <h6a71f3e574e4344bc34f3fc9dd20054 xmlns="ca283e0b-db31-4043-a2ef-b80661bf084a">
      <Terms xmlns="http://schemas.microsoft.com/office/infopath/2007/PartnerControls"/>
    </h6a71f3e574e4344bc34f3fc9dd20054>
    <CategoryDescription xmlns="http://schemas.microsoft.com/sharepoint.v3" xsi:nil="true"/>
    <RecipientsEmail xmlns="ca283e0b-db31-4043-a2ef-b80661bf084a" xsi:nil="true"/>
    <mda26ace941f4791a7314a339fee829c xmlns="ca283e0b-db31-4043-a2ef-b80661bf084a">
      <Terms xmlns="http://schemas.microsoft.com/office/infopath/2007/PartnerControls"/>
    </mda26ace941f4791a7314a339fee829c>
    <WrittenBy xmlns="ca283e0b-db31-4043-a2ef-b80661bf084a">
      <UserInfo>
        <DisplayName/>
        <AccountId xsi:nil="true"/>
        <AccountType/>
      </UserInfo>
    </WrittenBy>
  </documentManagement>
</p:properties>
</file>

<file path=customXml/item5.xml><?xml version="1.0" encoding="utf-8"?>
<?mso-contentType ?>
<customXsn xmlns="http://schemas.microsoft.com/office/2006/metadata/customXsn">
  <xsnLocation/>
  <cached>True</cached>
  <openByDefault>True</openByDefault>
  <xsnScope/>
</customXsn>
</file>

<file path=customXml/item6.xml><?xml version="1.0" encoding="utf-8"?>
<?mso-contentType ?>
<spe:Receivers xmlns:spe="http://schemas.microsoft.com/sharepoint/events"/>
</file>

<file path=customXml/itemProps1.xml><?xml version="1.0" encoding="utf-8"?>
<ds:datastoreItem xmlns:ds="http://schemas.openxmlformats.org/officeDocument/2006/customXml" ds:itemID="{08125B3C-B4FC-42C6-BA01-8636757387C8}">
  <ds:schemaRefs>
    <ds:schemaRef ds:uri="Microsoft.SharePoint.Taxonomy.ContentTypeSync"/>
  </ds:schemaRefs>
</ds:datastoreItem>
</file>

<file path=customXml/itemProps2.xml><?xml version="1.0" encoding="utf-8"?>
<ds:datastoreItem xmlns:ds="http://schemas.openxmlformats.org/officeDocument/2006/customXml" ds:itemID="{963E9A13-1D6A-4AE8-9335-53F3D9E949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a283e0b-db31-4043-a2ef-b80661bf084a"/>
    <ds:schemaRef ds:uri="http://schemas.microsoft.com/sharepoint.v3"/>
    <ds:schemaRef ds:uri="b610a5b2-b868-47fe-8071-c30be003c1e3"/>
    <ds:schemaRef ds:uri="464fa190-c0ec-4100-86a9-392ae582f016"/>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4.xml><?xml version="1.0" encoding="utf-8"?>
<ds:datastoreItem xmlns:ds="http://schemas.openxmlformats.org/officeDocument/2006/customXml" ds:itemID="{477493BF-7E5F-4E84-84A4-2BDB246DFA50}">
  <ds:schemaRefs>
    <ds:schemaRef ds:uri="http://schemas.microsoft.com/office/2006/metadata/properties"/>
    <ds:schemaRef ds:uri="b674fc7c-5b97-482d-90c9-cf3aac5a425f"/>
    <ds:schemaRef ds:uri="http://purl.org/dc/elements/1.1/"/>
    <ds:schemaRef ds:uri="http://purl.org/dc/terms/"/>
    <ds:schemaRef ds:uri="http://schemas.microsoft.com/office/2006/documentManagement/types"/>
    <ds:schemaRef ds:uri="http://schemas.microsoft.com/office/infopath/2007/PartnerControls"/>
    <ds:schemaRef ds:uri="http://purl.org/dc/dcmitype/"/>
    <ds:schemaRef ds:uri="http://schemas.openxmlformats.org/package/2006/metadata/core-properties"/>
    <ds:schemaRef ds:uri="ca283e0b-db31-4043-a2ef-b80661bf084a"/>
    <ds:schemaRef ds:uri="6c3a60b3-c9da-43e7-8603-91a10211b960"/>
    <ds:schemaRef ds:uri="http://www.w3.org/XML/1998/namespace"/>
    <ds:schemaRef ds:uri="464fa190-c0ec-4100-86a9-392ae582f016"/>
    <ds:schemaRef ds:uri="b610a5b2-b868-47fe-8071-c30be003c1e3"/>
    <ds:schemaRef ds:uri="http://schemas.microsoft.com/sharepoint/v4"/>
    <ds:schemaRef ds:uri="http://schemas.microsoft.com/sharepoint.v3"/>
  </ds:schemaRefs>
</ds:datastoreItem>
</file>

<file path=customXml/itemProps5.xml><?xml version="1.0" encoding="utf-8"?>
<ds:datastoreItem xmlns:ds="http://schemas.openxmlformats.org/officeDocument/2006/customXml" ds:itemID="{860A5D12-D6B0-4BB0-930F-E54D8C9061A9}">
  <ds:schemaRefs>
    <ds:schemaRef ds:uri="http://schemas.microsoft.com/office/2006/metadata/customXsn"/>
  </ds:schemaRefs>
</ds:datastoreItem>
</file>

<file path=customXml/itemProps6.xml><?xml version="1.0" encoding="utf-8"?>
<ds:datastoreItem xmlns:ds="http://schemas.openxmlformats.org/officeDocument/2006/customXml" ds:itemID="{C48B3344-078B-4488-8D12-975EFA0C5B24}">
  <ds:schemaRefs>
    <ds:schemaRef ds:uri="http://schemas.microsoft.com/sharepoint/event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Anita Csombor</cp:lastModifiedBy>
  <cp:revision/>
  <cp:lastPrinted>2026-08-27T06:57:42Z</cp:lastPrinted>
  <dcterms:created xsi:type="dcterms:W3CDTF">2026-07-13T07:29:42Z</dcterms:created>
  <dcterms:modified xsi:type="dcterms:W3CDTF">2026-10-28T11:06:02Z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0x0101009BA85F8052A6DA4FA3E31FF9F74C6970008B883CBF28138D42933C977C27EC2DA5</vt:lpwstr>
  </property>
  <property fmtid="{D5CDD505-2E9C-101B-9397-08002B2CF9AE}" pid="3" name="_dlc_DocIdItemGuid">
    <vt:lpwstr>e57ffa83-e890-4fca-8af1-a276bf7ebea9</vt:lpwstr>
  </property>
  <property fmtid="{D5CDD505-2E9C-101B-9397-08002B2CF9AE}" pid="4" name="MediaServiceImageTags">
    <vt:lpwstr/>
  </property>
</Properties>
</file>