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cef-my.sharepoint.com/personal/ntihanyi_unicef_org/Documents/backup-20220707/Desktop/Desktop/LACI TMC0007391/"/>
    </mc:Choice>
  </mc:AlternateContent>
  <xr:revisionPtr revIDLastSave="0" documentId="14_{E65628C9-04CE-4816-9242-AEDFCDADA79A}"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<sst xmlns="http://schemas.openxmlformats.org/spreadsheetml/2006/main" count="52" uniqueCount="45">
  <si>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</si>
  <si>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</si>
  <si>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</si>
  <si>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</si>
  <si>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</si>
  <si>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</si>
  <si>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</si>
  <si>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</si>
  <si>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</si>
  <si>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</si>
  <si>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</si>
  <si>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</si>
  <si>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</si>
  <si>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</si>
  <si>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</si>
  <si>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</si>
  <si>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</si>
  <si>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</si>
  <si>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</si>
  <si>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</si>
  <si>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</si>
  <si>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</si>
  <si>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</si>
  <si>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</si>
  <si>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</si>
  <si>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</si>
  <si>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</si>
  <si>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</si>
  <si>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</si>
  <si>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</si>
  <si>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</si>
  <si>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</si>
  <si>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</si>
  <si>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</si>
  <si>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Currency of the proposal: USD</t>
  </si>
  <si>
    <t>Package of adolescent- friendly
training modules and toolkit -
documents</t>
  </si>
  <si>
    <t>No travel</t>
  </si>
  <si>
    <t>1 validation workshop (online)</t>
  </si>
  <si>
    <t>6 in-person workshops, one per local
YAB in: Milan, Brescia, Rieti, Rome,
Palermo, Catania</t>
  </si>
  <si>
    <t xml:space="preserve">1 trip covering Rome and Rieti
(2.5 travel days) 
1 trip covering Milan and
Brescia (2.5 travel days) 
1 trip covering Palermo and
Catania (3 travel day) </t>
  </si>
  <si>
    <t>6 local workplans: one per local YAB:
Milan, Rome, Rieti, Palermo, Catania,
Brescia</t>
  </si>
  <si>
    <t>1 workshop (online)</t>
  </si>
  <si>
    <t>1 national YAB workplan</t>
  </si>
  <si>
    <t>Final activity report, with detailed
description of delivered sessions,
challenges and solutions</t>
  </si>
  <si>
    <t>INDIVIDUAL CONSULTANT FOR Youth Engagement and
Active Citizenship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</si>
</sst>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0" fillId="0" borderId="1" xfId="0" applyBorder="1" applyAlignment="1">
      <alignment vertical="center" wrapText="1"/>
    </xf>
    <xf numFmtId="15" fontId="0" fillId="0" borderId="1" xfId="0" applyNumberFormat="1" applyBorder="1" applyAlignment="1">
      <alignment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A3" sqref="A3:I3"/>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8" t="s">
        <v>44</v>
      </c>
      <c r="B2" s="23"/>
      <c r="C2" s="23"/>
      <c r="D2" s="23"/>
      <c r="E2" s="23"/>
      <c r="F2" s="23"/>
      <c r="G2" s="23"/>
      <c r="H2" s="23"/>
      <c r="I2" s="23"/>
    </row>
    <row r="3" spans="1:14" x14ac:dyDescent="0.35">
      <c r="A3" s="23" t="s">
        <v>34</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ht="43.5" x14ac:dyDescent="0.35">
      <c r="A7" s="7">
        <v>1</v>
      </c>
      <c r="B7" s="26" t="s">
        <v>35</v>
      </c>
      <c r="C7" s="27">
        <v>46418</v>
      </c>
      <c r="D7" s="10" t="s">
        <v>36</v>
      </c>
      <c r="E7" s="11"/>
      <c r="F7" s="11"/>
      <c r="G7" s="11">
        <f>+E7*F7</f>
        <v>0</v>
      </c>
      <c r="H7" s="11"/>
      <c r="I7" s="11">
        <f>+G7+H7</f>
        <v>0</v>
      </c>
    </row>
    <row r="8" spans="1:14" x14ac:dyDescent="0.35">
      <c r="A8" s="7">
        <v>2</v>
      </c>
      <c r="B8" s="10" t="s">
        <v>37</v>
      </c>
      <c r="C8" s="27">
        <v>46418</v>
      </c>
      <c r="D8" s="10" t="s">
        <v>36</v>
      </c>
      <c r="E8" s="11"/>
      <c r="F8" s="11"/>
      <c r="G8" s="11">
        <f t="shared" ref="G8:G20" si="0">+E8*F8</f>
        <v>0</v>
      </c>
      <c r="H8" s="11"/>
      <c r="I8" s="11">
        <f t="shared" ref="I8:I20" si="1">+G8+H8</f>
        <v>0</v>
      </c>
    </row>
    <row r="9" spans="1:14" ht="130.5" x14ac:dyDescent="0.35">
      <c r="A9" s="7">
        <v>3</v>
      </c>
      <c r="B9" s="26" t="s">
        <v>38</v>
      </c>
      <c r="C9" s="27">
        <v>46446</v>
      </c>
      <c r="D9" s="26" t="s">
        <v>39</v>
      </c>
      <c r="E9" s="11"/>
      <c r="F9" s="11"/>
      <c r="G9" s="11">
        <f t="shared" si="0"/>
        <v>0</v>
      </c>
      <c r="H9" s="11"/>
      <c r="I9" s="11">
        <f t="shared" si="1"/>
        <v>0</v>
      </c>
    </row>
    <row r="10" spans="1:14" ht="43.5" x14ac:dyDescent="0.35">
      <c r="A10" s="7">
        <v>4</v>
      </c>
      <c r="B10" s="26" t="s">
        <v>40</v>
      </c>
      <c r="C10" s="27">
        <v>46477</v>
      </c>
      <c r="D10" s="10" t="s">
        <v>36</v>
      </c>
      <c r="E10" s="11"/>
      <c r="F10" s="11"/>
      <c r="G10" s="11">
        <f t="shared" si="0"/>
        <v>0</v>
      </c>
      <c r="H10" s="11"/>
      <c r="I10" s="11">
        <f t="shared" si="1"/>
        <v>0</v>
      </c>
    </row>
    <row r="11" spans="1:14" x14ac:dyDescent="0.35">
      <c r="A11" s="7">
        <v>5</v>
      </c>
      <c r="B11" s="10" t="s">
        <v>41</v>
      </c>
      <c r="C11" s="27">
        <v>46477</v>
      </c>
      <c r="D11" s="10" t="s">
        <v>36</v>
      </c>
      <c r="E11" s="11"/>
      <c r="F11" s="11"/>
      <c r="G11" s="11">
        <f t="shared" si="0"/>
        <v>0</v>
      </c>
      <c r="H11" s="11"/>
      <c r="I11" s="11">
        <f t="shared" si="1"/>
        <v>0</v>
      </c>
    </row>
    <row r="12" spans="1:14" x14ac:dyDescent="0.35">
      <c r="A12" s="7">
        <v>6</v>
      </c>
      <c r="B12" s="10" t="s">
        <v>42</v>
      </c>
      <c r="C12" s="27">
        <v>46507</v>
      </c>
      <c r="D12" s="10" t="s">
        <v>36</v>
      </c>
      <c r="E12" s="11"/>
      <c r="F12" s="11"/>
      <c r="G12" s="11">
        <f t="shared" si="0"/>
        <v>0</v>
      </c>
      <c r="H12" s="11"/>
      <c r="I12" s="11">
        <f t="shared" si="1"/>
        <v>0</v>
      </c>
    </row>
    <row r="13" spans="1:14" ht="43.5" x14ac:dyDescent="0.35">
      <c r="A13" s="7">
        <v>7</v>
      </c>
      <c r="B13" s="26" t="s">
        <v>43</v>
      </c>
      <c r="C13" s="27">
        <v>46538</v>
      </c>
      <c r="D13" s="10" t="s">
        <v>36</v>
      </c>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Props1.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2.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3.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2026-10-19T13:28:58Z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