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WEC\91 sw\01 인사\16 연구원\261102 연구원 3명 신규채용 _AI거점대학 (ㅇㅇㅇ)\"/>
    </mc:Choice>
  </mc:AlternateContent>
  <xr:revisionPtr revIDLastSave="0" documentId="13_ncr:1_{71F5B590-0827-4030-8B40-C93B69F4EBE4}" xr6:coauthVersionLast="47" xr6:coauthVersionMax="47" xr10:uidLastSave="{00000000-0000-0000-0000-000000000000}"/>
  <bookViews>
    <workbookView xWindow="25490" yWindow="-110" windowWidth="29020" windowHeight="25100" xr2:uid="{4A967C79-444E-43C8-94A9-4A703E9A50A1}"/>
  </bookViews>
  <sheets>
    <sheet name="주요 경력사항_홍길동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1" l="1"/>
  <c r="H9" i="1" s="1"/>
  <c r="I9" i="1" s="1"/>
  <c r="G24" i="1" l="1"/>
  <c r="H24" i="1" s="1"/>
  <c r="I24" i="1" s="1"/>
  <c r="G25" i="1"/>
  <c r="H25" i="1" s="1"/>
  <c r="I25" i="1" s="1"/>
  <c r="G26" i="1"/>
  <c r="H26" i="1" s="1"/>
  <c r="I26" i="1" s="1"/>
  <c r="G27" i="1"/>
  <c r="H27" i="1" s="1"/>
  <c r="I27" i="1" s="1"/>
  <c r="G28" i="1"/>
  <c r="H28" i="1" s="1"/>
  <c r="I28" i="1" s="1"/>
  <c r="G29" i="1"/>
  <c r="H29" i="1" s="1"/>
  <c r="I29" i="1" s="1"/>
  <c r="G30" i="1"/>
  <c r="H30" i="1" s="1"/>
  <c r="I30" i="1" s="1"/>
  <c r="G31" i="1"/>
  <c r="H31" i="1" s="1"/>
  <c r="I31" i="1" s="1"/>
  <c r="G32" i="1"/>
  <c r="H32" i="1" s="1"/>
  <c r="I32" i="1" s="1"/>
  <c r="G23" i="1"/>
  <c r="H23" i="1" s="1"/>
  <c r="I23" i="1" s="1"/>
  <c r="G20" i="1" l="1"/>
  <c r="H20" i="1" s="1"/>
  <c r="I20" i="1" s="1"/>
  <c r="G21" i="1"/>
  <c r="H21" i="1" s="1"/>
  <c r="I21" i="1" s="1"/>
  <c r="G22" i="1"/>
  <c r="H22" i="1" s="1"/>
  <c r="I22" i="1" s="1"/>
  <c r="G14" i="1"/>
  <c r="H14" i="1" s="1"/>
  <c r="I14" i="1" s="1"/>
  <c r="G15" i="1"/>
  <c r="H15" i="1" s="1"/>
  <c r="I15" i="1" s="1"/>
  <c r="G16" i="1"/>
  <c r="H16" i="1" s="1"/>
  <c r="I16" i="1" s="1"/>
  <c r="G17" i="1"/>
  <c r="H17" i="1" s="1"/>
  <c r="I17" i="1" s="1"/>
  <c r="G18" i="1"/>
  <c r="H18" i="1" s="1"/>
  <c r="I18" i="1" s="1"/>
  <c r="G19" i="1"/>
  <c r="H19" i="1" s="1"/>
  <c r="I19" i="1" s="1"/>
  <c r="G8" i="1"/>
  <c r="H8" i="1" s="1"/>
  <c r="I8" i="1" s="1"/>
  <c r="G10" i="1"/>
  <c r="H10" i="1" s="1"/>
  <c r="I10" i="1" s="1"/>
</calcChain>
</file>

<file path=xl/sharedStrings.xml><?xml version="1.0" encoding="utf-8"?>
<sst xmlns="http://schemas.openxmlformats.org/spreadsheetml/2006/main" count="39" uniqueCount="33">
  <si>
    <t>근무처</t>
    <phoneticPr fontId="2" type="noConversion"/>
  </si>
  <si>
    <t>직급</t>
    <phoneticPr fontId="2" type="noConversion"/>
  </si>
  <si>
    <t>입사일</t>
    <phoneticPr fontId="2" type="noConversion"/>
  </si>
  <si>
    <t>퇴사일</t>
    <phoneticPr fontId="2" type="noConversion"/>
  </si>
  <si>
    <t>근무기간</t>
    <phoneticPr fontId="2" type="noConversion"/>
  </si>
  <si>
    <t>년</t>
    <phoneticPr fontId="2" type="noConversion"/>
  </si>
  <si>
    <t>월</t>
    <phoneticPr fontId="2" type="noConversion"/>
  </si>
  <si>
    <t>일</t>
    <phoneticPr fontId="2" type="noConversion"/>
  </si>
  <si>
    <t>학사과정</t>
    <phoneticPr fontId="2" type="noConversion"/>
  </si>
  <si>
    <t>입학일</t>
    <phoneticPr fontId="2" type="noConversion"/>
  </si>
  <si>
    <t>과정</t>
    <phoneticPr fontId="2" type="noConversion"/>
  </si>
  <si>
    <t>학교</t>
    <phoneticPr fontId="2" type="noConversion"/>
  </si>
  <si>
    <t>전공</t>
    <phoneticPr fontId="2" type="noConversion"/>
  </si>
  <si>
    <t>ㅇㅇㅇ대학교</t>
    <phoneticPr fontId="2" type="noConversion"/>
  </si>
  <si>
    <t>ㅇㅇㅇㅇ학과</t>
    <phoneticPr fontId="2" type="noConversion"/>
  </si>
  <si>
    <t>ㅇㅇㅇㅇ학과 ㅇㅇㅇ전공</t>
    <phoneticPr fontId="2" type="noConversion"/>
  </si>
  <si>
    <t>ㅇㅇㅇㅇ대학교 교수학습지원센터</t>
    <phoneticPr fontId="2" type="noConversion"/>
  </si>
  <si>
    <t>연구원</t>
    <phoneticPr fontId="2" type="noConversion"/>
  </si>
  <si>
    <t>ㅇㅇㅇㅇ진흥원</t>
    <phoneticPr fontId="2" type="noConversion"/>
  </si>
  <si>
    <t>ㅇㅇㅇ구청 ㅇㅇㅇ센터</t>
    <phoneticPr fontId="2" type="noConversion"/>
  </si>
  <si>
    <t>사무원</t>
    <phoneticPr fontId="2" type="noConversion"/>
  </si>
  <si>
    <t>ㅇㅇㅇㅇ지원사업 운영, 예산 지출, 정산</t>
    <phoneticPr fontId="2" type="noConversion"/>
  </si>
  <si>
    <r>
      <t xml:space="preserve">성명: </t>
    </r>
    <r>
      <rPr>
        <b/>
        <i/>
        <sz val="11"/>
        <color theme="4"/>
        <rFont val="맑은 고딕"/>
        <family val="3"/>
        <charset val="129"/>
        <scheme val="minor"/>
      </rPr>
      <t>ㅇㅇㅇ</t>
    </r>
    <phoneticPr fontId="2" type="noConversion"/>
  </si>
  <si>
    <t>[작성요령]
1. 청색 텍스트 부분 수정 후 흑색으로 변경 해주세요
2. 해당 없는 부분은 셀 내용 삭제 하시면 됩니다
3. 시작 및 종료 일자는 0000-00-00 형식으로 입력 해주세요
4. 기간은 함수가 입력되어 자동 계산되므로 입력 하지마세요</t>
    <phoneticPr fontId="2" type="noConversion"/>
  </si>
  <si>
    <t>-</t>
    <phoneticPr fontId="2" type="noConversion"/>
  </si>
  <si>
    <t>졸업일
(수료일)</t>
    <phoneticPr fontId="2" type="noConversion"/>
  </si>
  <si>
    <t>석사과정 재학중</t>
    <phoneticPr fontId="2" type="noConversion"/>
  </si>
  <si>
    <t>AI융합교육원 연구원 지원자  주요 경력사항</t>
    <phoneticPr fontId="2" type="noConversion"/>
  </si>
  <si>
    <t>주당
근무시수</t>
    <phoneticPr fontId="2" type="noConversion"/>
  </si>
  <si>
    <t>ㅇ국립대학육성사업 프로그램 사업비 집행 및 관리
ㅇ교육지원 프로그램 운영</t>
    <phoneticPr fontId="2" type="noConversion"/>
  </si>
  <si>
    <t>ㅇ 학점은행제 대상자 학습설계
ㅇ 학점은행제 실습생 모집, 교육 및 관리
ㅇ국고보조사업 업무 지원</t>
    <phoneticPr fontId="2" type="noConversion"/>
  </si>
  <si>
    <t>수행사항 / 담당업무</t>
    <phoneticPr fontId="2" type="noConversion"/>
  </si>
  <si>
    <t>▶ 1) 경력사항(경력증명서 및 건강보험자격득실확인서 제출이 가능한 실적에 한함. 외국증명서는 번역문 포함)을 구체적으로 기재
     - 기업체 경력, 대학 및 연구기관, 공공기관 등에서 상근으로 근무한 경력
   2) 경력기간 기준 최신순으로 작성하고, 날짜까지 정확히 기재    3) 칸이 부족한 경우 칸을 늘려 기재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</si>
</sst>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i/>
      <sz val="10"/>
      <color theme="4"/>
      <name val="맑은 고딕"/>
      <family val="3"/>
      <charset val="129"/>
      <scheme val="minor"/>
    </font>
    <font>
      <b/>
      <i/>
      <sz val="11"/>
      <color theme="4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8"/>
      <color rgb="FF000000"/>
      <name val="맑은 고딕"/>
      <family val="3"/>
      <charset val="129"/>
      <scheme val="minor"/>
    </font>
    <font>
      <i/>
      <sz val="9"/>
      <color theme="4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ck">
        <color theme="4"/>
      </left>
      <right style="thick">
        <color theme="4"/>
      </right>
      <top style="thick">
        <color theme="4"/>
      </top>
      <bottom style="thick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3" borderId="7" xfId="0" applyFont="1" applyFill="1" applyBorder="1" applyAlignment="1">
      <alignment horizontal="center" vertical="center" shrinkToFit="1"/>
    </xf>
    <xf numFmtId="0" fontId="3" fillId="3" borderId="8" xfId="0" applyFont="1" applyFill="1" applyBorder="1" applyAlignment="1">
      <alignment horizontal="center" vertical="center" shrinkToFit="1"/>
    </xf>
    <xf numFmtId="0" fontId="3" fillId="3" borderId="9" xfId="0" applyFont="1" applyFill="1" applyBorder="1" applyAlignment="1">
      <alignment horizontal="center" vertical="center" shrinkToFit="1"/>
    </xf>
    <xf numFmtId="0" fontId="5" fillId="3" borderId="7" xfId="0" applyFont="1" applyFill="1" applyBorder="1" applyAlignment="1">
      <alignment horizontal="center" vertical="center" shrinkToFit="1"/>
    </xf>
    <xf numFmtId="14" fontId="5" fillId="3" borderId="7" xfId="0" applyNumberFormat="1" applyFont="1" applyFill="1" applyBorder="1" applyAlignment="1">
      <alignment horizontal="center" vertical="center" shrinkToFit="1"/>
    </xf>
    <xf numFmtId="0" fontId="5" fillId="3" borderId="8" xfId="0" applyFont="1" applyFill="1" applyBorder="1" applyAlignment="1">
      <alignment horizontal="center" vertical="center" shrinkToFit="1"/>
    </xf>
    <xf numFmtId="14" fontId="5" fillId="3" borderId="8" xfId="0" applyNumberFormat="1" applyFont="1" applyFill="1" applyBorder="1" applyAlignment="1">
      <alignment horizontal="center" vertical="center" shrinkToFit="1"/>
    </xf>
    <xf numFmtId="0" fontId="5" fillId="3" borderId="9" xfId="0" applyFont="1" applyFill="1" applyBorder="1" applyAlignment="1">
      <alignment horizontal="center" vertical="center" shrinkToFit="1"/>
    </xf>
    <xf numFmtId="14" fontId="5" fillId="3" borderId="9" xfId="0" applyNumberFormat="1" applyFont="1" applyFill="1" applyBorder="1" applyAlignment="1">
      <alignment horizontal="center" vertical="center" shrinkToFit="1"/>
    </xf>
    <xf numFmtId="0" fontId="0" fillId="4" borderId="1" xfId="0" applyFill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0" fillId="6" borderId="10" xfId="0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 shrinkToFit="1"/>
    </xf>
    <xf numFmtId="14" fontId="5" fillId="3" borderId="0" xfId="0" applyNumberFormat="1" applyFont="1" applyFill="1" applyAlignment="1">
      <alignment horizontal="center" vertical="center" shrinkToFit="1"/>
    </xf>
    <xf numFmtId="0" fontId="3" fillId="3" borderId="0" xfId="0" applyFont="1" applyFill="1" applyAlignment="1">
      <alignment horizontal="center" vertical="center" shrinkToFit="1"/>
    </xf>
    <xf numFmtId="0" fontId="11" fillId="3" borderId="9" xfId="0" applyFont="1" applyFill="1" applyBorder="1" applyAlignment="1">
      <alignment horizontal="left" vertical="center" wrapText="1" shrinkToFit="1"/>
    </xf>
    <xf numFmtId="0" fontId="11" fillId="3" borderId="9" xfId="0" applyFont="1" applyFill="1" applyBorder="1" applyAlignment="1">
      <alignment horizontal="left" vertical="center" shrinkToFit="1"/>
    </xf>
    <xf numFmtId="0" fontId="1" fillId="2" borderId="1" xfId="0" applyFont="1" applyFill="1" applyBorder="1" applyAlignment="1">
      <alignment horizontal="center" vertical="center" wrapText="1"/>
    </xf>
    <xf numFmtId="0" fontId="9" fillId="3" borderId="24" xfId="0" applyFont="1" applyFill="1" applyBorder="1" applyAlignment="1">
      <alignment horizontal="left" vertical="center" wrapText="1" shrinkToFit="1"/>
    </xf>
    <xf numFmtId="0" fontId="9" fillId="3" borderId="25" xfId="0" applyFont="1" applyFill="1" applyBorder="1" applyAlignment="1">
      <alignment horizontal="left" vertical="center" shrinkToFit="1"/>
    </xf>
    <xf numFmtId="0" fontId="9" fillId="3" borderId="26" xfId="0" applyFont="1" applyFill="1" applyBorder="1" applyAlignment="1">
      <alignment horizontal="left" vertical="center" shrinkToFit="1"/>
    </xf>
    <xf numFmtId="0" fontId="10" fillId="4" borderId="1" xfId="0" applyFont="1" applyFill="1" applyBorder="1" applyAlignment="1">
      <alignment horizontal="center" vertical="center" wrapText="1" shrinkToFit="1"/>
    </xf>
    <xf numFmtId="0" fontId="10" fillId="4" borderId="1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8" fillId="5" borderId="17" xfId="0" applyFont="1" applyFill="1" applyBorder="1" applyAlignment="1">
      <alignment horizontal="left" vertical="center" wrapText="1"/>
    </xf>
    <xf numFmtId="0" fontId="7" fillId="5" borderId="14" xfId="0" applyFont="1" applyFill="1" applyBorder="1" applyAlignment="1">
      <alignment horizontal="left" vertical="center"/>
    </xf>
    <xf numFmtId="0" fontId="7" fillId="5" borderId="18" xfId="0" applyFont="1" applyFill="1" applyBorder="1" applyAlignment="1">
      <alignment horizontal="left" vertical="center"/>
    </xf>
    <xf numFmtId="0" fontId="7" fillId="5" borderId="19" xfId="0" applyFont="1" applyFill="1" applyBorder="1" applyAlignment="1">
      <alignment horizontal="left" vertical="center"/>
    </xf>
    <xf numFmtId="0" fontId="7" fillId="5" borderId="0" xfId="0" applyFont="1" applyFill="1" applyAlignment="1">
      <alignment horizontal="left" vertical="center"/>
    </xf>
    <xf numFmtId="0" fontId="7" fillId="5" borderId="20" xfId="0" applyFont="1" applyFill="1" applyBorder="1" applyAlignment="1">
      <alignment horizontal="left" vertical="center"/>
    </xf>
    <xf numFmtId="0" fontId="7" fillId="5" borderId="21" xfId="0" applyFont="1" applyFill="1" applyBorder="1" applyAlignment="1">
      <alignment horizontal="left" vertical="center"/>
    </xf>
    <xf numFmtId="0" fontId="7" fillId="5" borderId="22" xfId="0" applyFont="1" applyFill="1" applyBorder="1" applyAlignment="1">
      <alignment horizontal="left" vertical="center"/>
    </xf>
    <xf numFmtId="0" fontId="7" fillId="5" borderId="23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center" vertical="center" shrinkToFit="1"/>
    </xf>
    <xf numFmtId="0" fontId="1" fillId="4" borderId="3" xfId="0" applyFont="1" applyFill="1" applyBorder="1" applyAlignment="1">
      <alignment horizontal="center" vertical="center" shrinkToFit="1"/>
    </xf>
    <xf numFmtId="0" fontId="1" fillId="4" borderId="4" xfId="0" applyFont="1" applyFill="1" applyBorder="1" applyAlignment="1">
      <alignment horizontal="center" vertical="center" shrinkToFit="1"/>
    </xf>
    <xf numFmtId="0" fontId="1" fillId="4" borderId="5" xfId="0" applyFont="1" applyFill="1" applyBorder="1" applyAlignment="1">
      <alignment horizontal="center" vertical="center" shrinkToFit="1"/>
    </xf>
    <xf numFmtId="0" fontId="1" fillId="4" borderId="2" xfId="0" applyFont="1" applyFill="1" applyBorder="1" applyAlignment="1">
      <alignment horizontal="center" vertical="center" shrinkToFit="1"/>
    </xf>
    <xf numFmtId="0" fontId="1" fillId="4" borderId="6" xfId="0" applyFont="1" applyFill="1" applyBorder="1" applyAlignment="1">
      <alignment horizontal="center" vertical="center" shrinkToFi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0BF4A-C912-4A16-8A7F-A2DC76128420}">
  <dimension ref="A1:I32"/>
  <sheetViews>
    <sheetView tabSelected="1" workbookViewId="0">
      <selection activeCell="C36" sqref="C36"/>
    </sheetView>
  </sheetViews>
  <sheetFormatPr defaultRowHeight="16.5" x14ac:dyDescent="0.3"/>
  <cols>
    <col min="1" max="2" width="22.75" style="2" customWidth="1"/>
    <col min="3" max="3" width="43.875" style="2" customWidth="1"/>
    <col min="4" max="4" width="6.375" style="2" customWidth="1"/>
    <col min="5" max="6" width="14.375" style="2" customWidth="1"/>
    <col min="7" max="8" width="4.625" style="2" customWidth="1"/>
    <col min="9" max="9" width="3" style="2" bestFit="1" customWidth="1"/>
  </cols>
  <sheetData>
    <row r="1" spans="1:9" ht="33" customHeight="1" thickBot="1" x14ac:dyDescent="0.35">
      <c r="A1" s="29" t="s">
        <v>27</v>
      </c>
      <c r="B1" s="30"/>
      <c r="C1" s="30"/>
      <c r="D1" s="30"/>
      <c r="E1" s="30"/>
      <c r="F1" s="30"/>
      <c r="G1" s="30"/>
      <c r="H1" s="30"/>
      <c r="I1" s="31"/>
    </row>
    <row r="2" spans="1:9" ht="6.95" customHeight="1" thickBot="1" x14ac:dyDescent="0.35">
      <c r="A2" s="13"/>
      <c r="B2" s="13"/>
      <c r="C2" s="13"/>
      <c r="D2" s="13"/>
      <c r="E2" s="13"/>
      <c r="F2" s="14"/>
      <c r="G2" s="14"/>
      <c r="H2" s="14"/>
      <c r="I2" s="14"/>
    </row>
    <row r="3" spans="1:9" ht="17.25" thickBot="1" x14ac:dyDescent="0.35">
      <c r="E3" s="32" t="s">
        <v>23</v>
      </c>
      <c r="F3" s="33"/>
      <c r="G3" s="33"/>
      <c r="H3" s="33"/>
      <c r="I3" s="34"/>
    </row>
    <row r="4" spans="1:9" ht="21.95" customHeight="1" thickTop="1" thickBot="1" x14ac:dyDescent="0.35">
      <c r="A4" s="15" t="s">
        <v>22</v>
      </c>
      <c r="E4" s="35"/>
      <c r="F4" s="36"/>
      <c r="G4" s="36"/>
      <c r="H4" s="36"/>
      <c r="I4" s="37"/>
    </row>
    <row r="5" spans="1:9" ht="18" thickTop="1" thickBot="1" x14ac:dyDescent="0.35">
      <c r="E5" s="38"/>
      <c r="F5" s="39"/>
      <c r="G5" s="39"/>
      <c r="H5" s="39"/>
      <c r="I5" s="40"/>
    </row>
    <row r="6" spans="1:9" x14ac:dyDescent="0.3">
      <c r="A6" s="21" t="s">
        <v>11</v>
      </c>
      <c r="B6" s="27" t="s">
        <v>12</v>
      </c>
      <c r="C6" s="21" t="s">
        <v>10</v>
      </c>
      <c r="D6" s="27" t="s">
        <v>24</v>
      </c>
      <c r="E6" s="28" t="s">
        <v>9</v>
      </c>
      <c r="F6" s="28" t="s">
        <v>25</v>
      </c>
      <c r="G6" s="47" t="s">
        <v>4</v>
      </c>
      <c r="H6" s="48"/>
      <c r="I6" s="49"/>
    </row>
    <row r="7" spans="1:9" x14ac:dyDescent="0.3">
      <c r="A7" s="21"/>
      <c r="B7" s="28"/>
      <c r="C7" s="21"/>
      <c r="D7" s="28"/>
      <c r="E7" s="21"/>
      <c r="F7" s="21"/>
      <c r="G7" s="1" t="s">
        <v>5</v>
      </c>
      <c r="H7" s="1" t="s">
        <v>6</v>
      </c>
      <c r="I7" s="1" t="s">
        <v>7</v>
      </c>
    </row>
    <row r="8" spans="1:9" x14ac:dyDescent="0.3">
      <c r="A8" s="8" t="s">
        <v>13</v>
      </c>
      <c r="B8" s="8" t="s">
        <v>15</v>
      </c>
      <c r="C8" s="8" t="s">
        <v>26</v>
      </c>
      <c r="D8" s="8"/>
      <c r="E8" s="9">
        <v>44256</v>
      </c>
      <c r="F8" s="9">
        <v>44977</v>
      </c>
      <c r="G8" s="4">
        <f>IF(E8="","",YEAR(F8)-YEAR(E8)+INT((MONTH(F8)-MONTH(E8)+INT((DAY(F8)-DAY(E8)+1)/CHOOSE(MONTH(F8),31,IF(MOD(F8,1461)&lt;367,29,28),31,30,31,30,31,31,30,31,30,31)))/12))</f>
        <v>1</v>
      </c>
      <c r="H8" s="4">
        <f>IF(G8="","",MOD((MONTH(F8)-MONTH(E8))+INT((DAY(F8)-DAY(E8)+1)/CHOOSE(MONTH(F8),31,IF(MOD(F8,1461)&lt;367,29,28),31,30,31,30,31,31,30,31,30,31)),12))</f>
        <v>11</v>
      </c>
      <c r="I8" s="4">
        <f>IF(H8="","",MOD(DAY(F8)-DAY(E8)+1,CHOOSE(MONTH(F8),31,IF(MOD(F8,1461)&lt;367,29,28),31,30,31,30,31,31,30,31,30,31)))</f>
        <v>20</v>
      </c>
    </row>
    <row r="9" spans="1:9" x14ac:dyDescent="0.3">
      <c r="A9" s="6" t="s">
        <v>13</v>
      </c>
      <c r="B9" s="6" t="s">
        <v>14</v>
      </c>
      <c r="C9" s="6" t="s">
        <v>8</v>
      </c>
      <c r="D9" s="6"/>
      <c r="E9" s="7">
        <v>42795</v>
      </c>
      <c r="F9" s="7">
        <v>44253</v>
      </c>
      <c r="G9" s="3">
        <f t="shared" ref="G9" si="0">IF(E9="","",YEAR(F9)-YEAR(E9)+INT((MONTH(F9)-MONTH(E9)+INT((DAY(F9)-DAY(E9)+1)/CHOOSE(MONTH(F9),31,IF(MOD(F9,1461)&lt;367,29,28),31,30,31,30,31,31,30,31,30,31)))/12))</f>
        <v>3</v>
      </c>
      <c r="H9" s="3">
        <f t="shared" ref="H9" si="1">IF(G9="","",MOD((MONTH(F9)-MONTH(E9))+INT((DAY(F9)-DAY(E9)+1)/CHOOSE(MONTH(F9),31,IF(MOD(F9,1461)&lt;367,29,28),31,30,31,30,31,31,30,31,30,31)),12))</f>
        <v>11</v>
      </c>
      <c r="I9" s="3">
        <f t="shared" ref="I9" si="2">IF(H9="","",MOD(DAY(F9)-DAY(E9)+1,CHOOSE(MONTH(F9),31,IF(MOD(F9,1461)&lt;367,29,28),31,30,31,30,31,31,30,31,30,31)))</f>
        <v>26</v>
      </c>
    </row>
    <row r="10" spans="1:9" x14ac:dyDescent="0.3">
      <c r="A10" s="6"/>
      <c r="B10" s="6"/>
      <c r="C10" s="6"/>
      <c r="D10" s="6"/>
      <c r="E10" s="7"/>
      <c r="F10" s="7"/>
      <c r="G10" s="3" t="str">
        <f t="shared" ref="G10" si="3">IF(E10="","",YEAR(F10)-YEAR(E10)+INT((MONTH(F10)-MONTH(E10)+INT((DAY(F10)-DAY(E10)+1)/CHOOSE(MONTH(F10),31,IF(MOD(F10,1461)&lt;367,29,28),31,30,31,30,31,31,30,31,30,31)))/12))</f>
        <v/>
      </c>
      <c r="H10" s="3" t="str">
        <f t="shared" ref="H10" si="4">IF(G10="","",MOD((MONTH(F10)-MONTH(E10))+INT((DAY(F10)-DAY(E10)+1)/CHOOSE(MONTH(F10),31,IF(MOD(F10,1461)&lt;367,29,28),31,30,31,30,31,31,30,31,30,31)),12))</f>
        <v/>
      </c>
      <c r="I10" s="3" t="str">
        <f t="shared" ref="I10" si="5">IF(H10="","",MOD(DAY(F10)-DAY(E10)+1,CHOOSE(MONTH(F10),31,IF(MOD(F10,1461)&lt;367,29,28),31,30,31,30,31,31,30,31,30,31)))</f>
        <v/>
      </c>
    </row>
    <row r="11" spans="1:9" x14ac:dyDescent="0.3">
      <c r="A11" s="16"/>
      <c r="B11" s="16"/>
      <c r="C11" s="16"/>
      <c r="D11" s="16"/>
      <c r="E11" s="17"/>
      <c r="F11" s="17"/>
      <c r="G11" s="18"/>
      <c r="H11" s="18"/>
      <c r="I11" s="18"/>
    </row>
    <row r="12" spans="1:9" ht="17.100000000000001" customHeight="1" x14ac:dyDescent="0.3">
      <c r="A12" s="41" t="s">
        <v>0</v>
      </c>
      <c r="B12" s="45" t="s">
        <v>1</v>
      </c>
      <c r="C12" s="41" t="s">
        <v>31</v>
      </c>
      <c r="D12" s="25" t="s">
        <v>28</v>
      </c>
      <c r="E12" s="41" t="s">
        <v>2</v>
      </c>
      <c r="F12" s="41" t="s">
        <v>3</v>
      </c>
      <c r="G12" s="42" t="s">
        <v>4</v>
      </c>
      <c r="H12" s="43"/>
      <c r="I12" s="44"/>
    </row>
    <row r="13" spans="1:9" x14ac:dyDescent="0.3">
      <c r="A13" s="41"/>
      <c r="B13" s="46"/>
      <c r="C13" s="41"/>
      <c r="D13" s="26"/>
      <c r="E13" s="41"/>
      <c r="F13" s="41"/>
      <c r="G13" s="12" t="s">
        <v>5</v>
      </c>
      <c r="H13" s="12" t="s">
        <v>6</v>
      </c>
      <c r="I13" s="12" t="s">
        <v>7</v>
      </c>
    </row>
    <row r="14" spans="1:9" ht="24" x14ac:dyDescent="0.3">
      <c r="A14" s="10" t="s">
        <v>16</v>
      </c>
      <c r="B14" s="10" t="s">
        <v>17</v>
      </c>
      <c r="C14" s="19" t="s">
        <v>29</v>
      </c>
      <c r="D14" s="10">
        <v>40</v>
      </c>
      <c r="E14" s="11">
        <v>45048</v>
      </c>
      <c r="F14" s="11">
        <v>45097</v>
      </c>
      <c r="G14" s="5">
        <f t="shared" ref="G14:G19" si="6">IF(E14="","",YEAR(F14)-YEAR(E14)+INT((MONTH(F14)-MONTH(E14)+INT((DAY(F14)-DAY(E14)+1)/CHOOSE(MONTH(F14),31,IF(MOD(F14,1461)&lt;367,29,28),31,30,31,30,31,31,30,31,30,31)))/12))</f>
        <v>0</v>
      </c>
      <c r="H14" s="5">
        <f t="shared" ref="H14:H19" si="7">IF(G14="","",MOD((MONTH(F14)-MONTH(E14))+INT((DAY(F14)-DAY(E14)+1)/CHOOSE(MONTH(F14),31,IF(MOD(F14,1461)&lt;367,29,28),31,30,31,30,31,31,30,31,30,31)),12))</f>
        <v>1</v>
      </c>
      <c r="I14" s="5">
        <f t="shared" ref="I14:I19" si="8">IF(H14="","",MOD(DAY(F14)-DAY(E14)+1,CHOOSE(MONTH(F14),31,IF(MOD(F14,1461)&lt;367,29,28),31,30,31,30,31,31,30,31,30,31)))</f>
        <v>19</v>
      </c>
    </row>
    <row r="15" spans="1:9" x14ac:dyDescent="0.3">
      <c r="A15" s="10" t="s">
        <v>18</v>
      </c>
      <c r="B15" s="10" t="s">
        <v>20</v>
      </c>
      <c r="C15" s="20" t="s">
        <v>21</v>
      </c>
      <c r="D15" s="10">
        <v>40</v>
      </c>
      <c r="E15" s="11">
        <v>44789</v>
      </c>
      <c r="F15" s="11">
        <v>45047</v>
      </c>
      <c r="G15" s="5">
        <f t="shared" si="6"/>
        <v>0</v>
      </c>
      <c r="H15" s="5">
        <f t="shared" si="7"/>
        <v>8</v>
      </c>
      <c r="I15" s="5">
        <f t="shared" si="8"/>
        <v>17</v>
      </c>
    </row>
    <row r="16" spans="1:9" ht="36" x14ac:dyDescent="0.3">
      <c r="A16" s="10" t="s">
        <v>19</v>
      </c>
      <c r="B16" s="10" t="s">
        <v>20</v>
      </c>
      <c r="C16" s="19" t="s">
        <v>30</v>
      </c>
      <c r="D16" s="10">
        <v>40</v>
      </c>
      <c r="E16" s="11">
        <v>44732</v>
      </c>
      <c r="F16" s="11">
        <v>44788</v>
      </c>
      <c r="G16" s="5">
        <f t="shared" si="6"/>
        <v>0</v>
      </c>
      <c r="H16" s="5">
        <f t="shared" si="7"/>
        <v>1</v>
      </c>
      <c r="I16" s="5">
        <f t="shared" si="8"/>
        <v>27</v>
      </c>
    </row>
    <row r="17" spans="1:9" x14ac:dyDescent="0.3">
      <c r="A17" s="10"/>
      <c r="B17" s="10"/>
      <c r="C17" s="10"/>
      <c r="D17" s="10"/>
      <c r="E17" s="11">
        <v>44732</v>
      </c>
      <c r="F17" s="11">
        <v>44788</v>
      </c>
      <c r="G17" s="5">
        <f t="shared" si="6"/>
        <v>0</v>
      </c>
      <c r="H17" s="5">
        <f t="shared" si="7"/>
        <v>1</v>
      </c>
      <c r="I17" s="5">
        <f t="shared" si="8"/>
        <v>27</v>
      </c>
    </row>
    <row r="18" spans="1:9" x14ac:dyDescent="0.3">
      <c r="A18" s="10"/>
      <c r="B18" s="10"/>
      <c r="C18" s="10"/>
      <c r="D18" s="10"/>
      <c r="E18" s="11">
        <v>44732</v>
      </c>
      <c r="F18" s="11">
        <v>44788</v>
      </c>
      <c r="G18" s="5">
        <f t="shared" si="6"/>
        <v>0</v>
      </c>
      <c r="H18" s="5">
        <f t="shared" si="7"/>
        <v>1</v>
      </c>
      <c r="I18" s="5">
        <f t="shared" si="8"/>
        <v>27</v>
      </c>
    </row>
    <row r="19" spans="1:9" x14ac:dyDescent="0.3">
      <c r="A19" s="10"/>
      <c r="B19" s="10"/>
      <c r="C19" s="10"/>
      <c r="D19" s="10"/>
      <c r="E19" s="11">
        <v>44732</v>
      </c>
      <c r="F19" s="11">
        <v>44788</v>
      </c>
      <c r="G19" s="5">
        <f t="shared" si="6"/>
        <v>0</v>
      </c>
      <c r="H19" s="5">
        <f t="shared" si="7"/>
        <v>1</v>
      </c>
      <c r="I19" s="5">
        <f t="shared" si="8"/>
        <v>27</v>
      </c>
    </row>
    <row r="20" spans="1:9" x14ac:dyDescent="0.3">
      <c r="A20" s="10"/>
      <c r="B20" s="10"/>
      <c r="C20" s="10"/>
      <c r="D20" s="10"/>
      <c r="E20" s="11"/>
      <c r="F20" s="11"/>
      <c r="G20" s="5" t="str">
        <f t="shared" ref="G20:G22" si="9">IF(E20="","",YEAR(F20)-YEAR(E20)+INT((MONTH(F20)-MONTH(E20)+INT((DAY(F20)-DAY(E20)+1)/CHOOSE(MONTH(F20),31,IF(MOD(F20,1461)&lt;367,29,28),31,30,31,30,31,31,30,31,30,31)))/12))</f>
        <v/>
      </c>
      <c r="H20" s="5" t="str">
        <f t="shared" ref="H20:H22" si="10">IF(G20="","",MOD((MONTH(F20)-MONTH(E20))+INT((DAY(F20)-DAY(E20)+1)/CHOOSE(MONTH(F20),31,IF(MOD(F20,1461)&lt;367,29,28),31,30,31,30,31,31,30,31,30,31)),12))</f>
        <v/>
      </c>
      <c r="I20" s="5" t="str">
        <f t="shared" ref="I20:I22" si="11">IF(H20="","",MOD(DAY(F20)-DAY(E20)+1,CHOOSE(MONTH(F20),31,IF(MOD(F20,1461)&lt;367,29,28),31,30,31,30,31,31,30,31,30,31)))</f>
        <v/>
      </c>
    </row>
    <row r="21" spans="1:9" x14ac:dyDescent="0.3">
      <c r="A21" s="10"/>
      <c r="B21" s="10"/>
      <c r="C21" s="10"/>
      <c r="D21" s="10"/>
      <c r="E21" s="11"/>
      <c r="F21" s="11"/>
      <c r="G21" s="5" t="str">
        <f t="shared" si="9"/>
        <v/>
      </c>
      <c r="H21" s="5" t="str">
        <f t="shared" si="10"/>
        <v/>
      </c>
      <c r="I21" s="5" t="str">
        <f t="shared" si="11"/>
        <v/>
      </c>
    </row>
    <row r="22" spans="1:9" x14ac:dyDescent="0.3">
      <c r="A22" s="10"/>
      <c r="B22" s="10"/>
      <c r="C22" s="10"/>
      <c r="D22" s="10"/>
      <c r="E22" s="11"/>
      <c r="F22" s="11"/>
      <c r="G22" s="5" t="str">
        <f t="shared" si="9"/>
        <v/>
      </c>
      <c r="H22" s="5" t="str">
        <f t="shared" si="10"/>
        <v/>
      </c>
      <c r="I22" s="5" t="str">
        <f t="shared" si="11"/>
        <v/>
      </c>
    </row>
    <row r="23" spans="1:9" x14ac:dyDescent="0.3">
      <c r="A23" s="10"/>
      <c r="B23" s="10"/>
      <c r="C23" s="10"/>
      <c r="D23" s="10"/>
      <c r="E23" s="11"/>
      <c r="F23" s="11"/>
      <c r="G23" s="5" t="str">
        <f t="shared" ref="G23" si="12">IF(E23="","",YEAR(F23)-YEAR(E23)+INT((MONTH(F23)-MONTH(E23)+INT((DAY(F23)-DAY(E23)+1)/CHOOSE(MONTH(F23),31,IF(MOD(F23,1461)&lt;367,29,28),31,30,31,30,31,31,30,31,30,31)))/12))</f>
        <v/>
      </c>
      <c r="H23" s="5" t="str">
        <f t="shared" ref="H23" si="13">IF(G23="","",MOD((MONTH(F23)-MONTH(E23))+INT((DAY(F23)-DAY(E23)+1)/CHOOSE(MONTH(F23),31,IF(MOD(F23,1461)&lt;367,29,28),31,30,31,30,31,31,30,31,30,31)),12))</f>
        <v/>
      </c>
      <c r="I23" s="5" t="str">
        <f t="shared" ref="I23" si="14">IF(H23="","",MOD(DAY(F23)-DAY(E23)+1,CHOOSE(MONTH(F23),31,IF(MOD(F23,1461)&lt;367,29,28),31,30,31,30,31,31,30,31,30,31)))</f>
        <v/>
      </c>
    </row>
    <row r="24" spans="1:9" x14ac:dyDescent="0.3">
      <c r="A24" s="10"/>
      <c r="B24" s="10"/>
      <c r="C24" s="10"/>
      <c r="D24" s="10"/>
      <c r="E24" s="11"/>
      <c r="F24" s="11"/>
      <c r="G24" s="5" t="str">
        <f t="shared" ref="G24:G32" si="15">IF(E24="","",YEAR(F24)-YEAR(E24)+INT((MONTH(F24)-MONTH(E24)+INT((DAY(F24)-DAY(E24)+1)/CHOOSE(MONTH(F24),31,IF(MOD(F24,1461)&lt;367,29,28),31,30,31,30,31,31,30,31,30,31)))/12))</f>
        <v/>
      </c>
      <c r="H24" s="5" t="str">
        <f t="shared" ref="H24:H32" si="16">IF(G24="","",MOD((MONTH(F24)-MONTH(E24))+INT((DAY(F24)-DAY(E24)+1)/CHOOSE(MONTH(F24),31,IF(MOD(F24,1461)&lt;367,29,28),31,30,31,30,31,31,30,31,30,31)),12))</f>
        <v/>
      </c>
      <c r="I24" s="5" t="str">
        <f t="shared" ref="I24:I32" si="17">IF(H24="","",MOD(DAY(F24)-DAY(E24)+1,CHOOSE(MONTH(F24),31,IF(MOD(F24,1461)&lt;367,29,28),31,30,31,30,31,31,30,31,30,31)))</f>
        <v/>
      </c>
    </row>
    <row r="25" spans="1:9" x14ac:dyDescent="0.3">
      <c r="A25" s="10"/>
      <c r="B25" s="10"/>
      <c r="C25" s="10"/>
      <c r="D25" s="10"/>
      <c r="E25" s="11"/>
      <c r="F25" s="11"/>
      <c r="G25" s="5" t="str">
        <f t="shared" si="15"/>
        <v/>
      </c>
      <c r="H25" s="5" t="str">
        <f t="shared" si="16"/>
        <v/>
      </c>
      <c r="I25" s="5" t="str">
        <f t="shared" si="17"/>
        <v/>
      </c>
    </row>
    <row r="26" spans="1:9" x14ac:dyDescent="0.3">
      <c r="A26" s="10"/>
      <c r="B26" s="10"/>
      <c r="C26" s="10"/>
      <c r="D26" s="10"/>
      <c r="E26" s="11"/>
      <c r="F26" s="11"/>
      <c r="G26" s="5" t="str">
        <f t="shared" si="15"/>
        <v/>
      </c>
      <c r="H26" s="5" t="str">
        <f t="shared" si="16"/>
        <v/>
      </c>
      <c r="I26" s="5" t="str">
        <f t="shared" si="17"/>
        <v/>
      </c>
    </row>
    <row r="27" spans="1:9" x14ac:dyDescent="0.3">
      <c r="A27" s="10"/>
      <c r="B27" s="10"/>
      <c r="C27" s="10"/>
      <c r="D27" s="10"/>
      <c r="E27" s="11"/>
      <c r="F27" s="11"/>
      <c r="G27" s="5" t="str">
        <f t="shared" si="15"/>
        <v/>
      </c>
      <c r="H27" s="5" t="str">
        <f t="shared" si="16"/>
        <v/>
      </c>
      <c r="I27" s="5" t="str">
        <f t="shared" si="17"/>
        <v/>
      </c>
    </row>
    <row r="28" spans="1:9" x14ac:dyDescent="0.3">
      <c r="A28" s="10"/>
      <c r="B28" s="10"/>
      <c r="C28" s="10"/>
      <c r="D28" s="10"/>
      <c r="E28" s="11"/>
      <c r="F28" s="11"/>
      <c r="G28" s="5" t="str">
        <f t="shared" si="15"/>
        <v/>
      </c>
      <c r="H28" s="5" t="str">
        <f t="shared" si="16"/>
        <v/>
      </c>
      <c r="I28" s="5" t="str">
        <f t="shared" si="17"/>
        <v/>
      </c>
    </row>
    <row r="29" spans="1:9" x14ac:dyDescent="0.3">
      <c r="A29" s="10"/>
      <c r="B29" s="10"/>
      <c r="C29" s="10"/>
      <c r="D29" s="10"/>
      <c r="E29" s="11"/>
      <c r="F29" s="11"/>
      <c r="G29" s="5" t="str">
        <f t="shared" si="15"/>
        <v/>
      </c>
      <c r="H29" s="5" t="str">
        <f t="shared" si="16"/>
        <v/>
      </c>
      <c r="I29" s="5" t="str">
        <f t="shared" si="17"/>
        <v/>
      </c>
    </row>
    <row r="30" spans="1:9" x14ac:dyDescent="0.3">
      <c r="A30" s="10"/>
      <c r="B30" s="10"/>
      <c r="C30" s="10"/>
      <c r="D30" s="10"/>
      <c r="E30" s="11"/>
      <c r="F30" s="11"/>
      <c r="G30" s="5" t="str">
        <f t="shared" si="15"/>
        <v/>
      </c>
      <c r="H30" s="5" t="str">
        <f t="shared" si="16"/>
        <v/>
      </c>
      <c r="I30" s="5" t="str">
        <f t="shared" si="17"/>
        <v/>
      </c>
    </row>
    <row r="31" spans="1:9" x14ac:dyDescent="0.3">
      <c r="A31" s="10"/>
      <c r="B31" s="10"/>
      <c r="C31" s="10"/>
      <c r="D31" s="10"/>
      <c r="E31" s="11"/>
      <c r="F31" s="11"/>
      <c r="G31" s="5" t="str">
        <f t="shared" si="15"/>
        <v/>
      </c>
      <c r="H31" s="5" t="str">
        <f t="shared" si="16"/>
        <v/>
      </c>
      <c r="I31" s="5" t="str">
        <f t="shared" si="17"/>
        <v/>
      </c>
    </row>
    <row r="32" spans="1:9" ht="49.5" customHeight="1" x14ac:dyDescent="0.3">
      <c r="A32" s="22" t="s">
        <v>32</v>
      </c>
      <c r="B32" s="23"/>
      <c r="C32" s="23"/>
      <c r="D32" s="23"/>
      <c r="E32" s="23"/>
      <c r="F32" s="24"/>
      <c r="G32" s="5" t="str">
        <f t="shared" si="15"/>
        <v/>
      </c>
      <c r="H32" s="5" t="str">
        <f t="shared" si="16"/>
        <v/>
      </c>
      <c r="I32" s="5" t="str">
        <f t="shared" si="17"/>
        <v/>
      </c>
    </row>
  </sheetData>
  <mergeCells count="17">
    <mergeCell ref="G6:I6"/>
    <mergeCell ref="A6:A7"/>
    <mergeCell ref="A32:F32"/>
    <mergeCell ref="D12:D13"/>
    <mergeCell ref="D6:D7"/>
    <mergeCell ref="A1:I1"/>
    <mergeCell ref="E3:I5"/>
    <mergeCell ref="E12:E13"/>
    <mergeCell ref="F12:F13"/>
    <mergeCell ref="G12:I12"/>
    <mergeCell ref="A12:A13"/>
    <mergeCell ref="B12:B13"/>
    <mergeCell ref="C12:C13"/>
    <mergeCell ref="B6:B7"/>
    <mergeCell ref="C6:C7"/>
    <mergeCell ref="E6:E7"/>
    <mergeCell ref="F6:F7"/>
  </mergeCells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주요 경력사항_홍길동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SW_ss25</dc:creator>
  <cp:lastModifiedBy>swec2026</cp:lastModifiedBy>
  <dcterms:created xsi:type="dcterms:W3CDTF">2023-06-06T13:38:08Z</dcterms:created>
  <dcterms:modified xsi:type="dcterms:W3CDTF">2026-11-01T07:31:37Z</dcterms:modified>
</cp:coreProperties>
</file>